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05" i="1"/>
  <c r="G50"/>
  <c r="G51"/>
  <c r="G68"/>
  <c r="G69"/>
  <c r="G70"/>
  <c r="G71"/>
  <c r="G73"/>
  <c r="G81"/>
  <c r="G82"/>
  <c r="G84"/>
  <c r="G85"/>
  <c r="G95"/>
  <c r="G97"/>
  <c r="G98"/>
</calcChain>
</file>

<file path=xl/sharedStrings.xml><?xml version="1.0" encoding="utf-8"?>
<sst xmlns="http://schemas.openxmlformats.org/spreadsheetml/2006/main" count="185" uniqueCount="102">
  <si>
    <t>nr produktu</t>
  </si>
  <si>
    <t>kolor</t>
  </si>
  <si>
    <t>zdjęcie</t>
  </si>
  <si>
    <t>cena(euro)</t>
  </si>
  <si>
    <t>dostępne rozmiary</t>
  </si>
  <si>
    <t>razem (ilość par)</t>
  </si>
  <si>
    <t>czarny</t>
  </si>
  <si>
    <t>fuksja</t>
  </si>
  <si>
    <t>niebieski</t>
  </si>
  <si>
    <t>brązowy</t>
  </si>
  <si>
    <t>szary</t>
  </si>
  <si>
    <t>granat</t>
  </si>
  <si>
    <t>biały</t>
  </si>
  <si>
    <t>beż</t>
  </si>
  <si>
    <t>khaki</t>
  </si>
  <si>
    <t>zielony</t>
  </si>
  <si>
    <t>26x2</t>
  </si>
  <si>
    <t>pomarańcz</t>
  </si>
  <si>
    <t>róż</t>
  </si>
  <si>
    <t>CENA PROMOCYJNA W ZŁOTÓWKACH (netto)</t>
  </si>
  <si>
    <t>18,22x3</t>
  </si>
  <si>
    <t>22 23 28x2</t>
  </si>
  <si>
    <t>różowy</t>
  </si>
  <si>
    <t>22 25</t>
  </si>
  <si>
    <t>srebrne</t>
  </si>
  <si>
    <t>22,23,28x2</t>
  </si>
  <si>
    <t>23,28x3</t>
  </si>
  <si>
    <t>25 28x2</t>
  </si>
  <si>
    <t>20x2</t>
  </si>
  <si>
    <t>20x2,27</t>
  </si>
  <si>
    <t>20 21 22</t>
  </si>
  <si>
    <t>23 28</t>
  </si>
  <si>
    <t>26x2 27</t>
  </si>
  <si>
    <t>25x2</t>
  </si>
  <si>
    <t>22 26</t>
  </si>
  <si>
    <t>21x2 22</t>
  </si>
  <si>
    <t>24x2</t>
  </si>
  <si>
    <t>26x2 28</t>
  </si>
  <si>
    <t>18 19</t>
  </si>
  <si>
    <t>28x2</t>
  </si>
  <si>
    <t>24 25</t>
  </si>
  <si>
    <t>19, 20,23</t>
  </si>
  <si>
    <t>20 24</t>
  </si>
  <si>
    <t>21x2</t>
  </si>
  <si>
    <t>22 23x3</t>
  </si>
  <si>
    <t>22,28x2</t>
  </si>
  <si>
    <t>28x3</t>
  </si>
  <si>
    <t>25x2,27</t>
  </si>
  <si>
    <t>23x2 26</t>
  </si>
  <si>
    <t>20x9</t>
  </si>
  <si>
    <t>20x2 24x2</t>
  </si>
  <si>
    <t>20x6</t>
  </si>
  <si>
    <t>22x2 23 24x5 26</t>
  </si>
  <si>
    <t>różowe- na niskie podbicie</t>
  </si>
  <si>
    <t xml:space="preserve">niebieskie- na niskie podbicie </t>
  </si>
  <si>
    <t>niebieskie</t>
  </si>
  <si>
    <t>czerwone</t>
  </si>
  <si>
    <t>beżowe</t>
  </si>
  <si>
    <t>różowe</t>
  </si>
  <si>
    <t>16x2, 17x2</t>
  </si>
  <si>
    <t>pomarańczowe</t>
  </si>
  <si>
    <t>16, 20x2, 21</t>
  </si>
  <si>
    <t>zielone</t>
  </si>
  <si>
    <t>16x4, 17x2</t>
  </si>
  <si>
    <t>bordowe</t>
  </si>
  <si>
    <t>niebieskie-na niskie podbicie</t>
  </si>
  <si>
    <t>17x4, 18x4, 19x3, 20x4, 21</t>
  </si>
  <si>
    <t>17x3, 18x4, 19x2, 20x2, 21x2</t>
  </si>
  <si>
    <t>granatowe</t>
  </si>
  <si>
    <t>22 24 27</t>
  </si>
  <si>
    <t>20,24x2</t>
  </si>
  <si>
    <t>20x3,25,26x4</t>
  </si>
  <si>
    <t>18x2 19 20 22</t>
  </si>
  <si>
    <t>18 24</t>
  </si>
  <si>
    <t>17x2</t>
  </si>
  <si>
    <t>18x2</t>
  </si>
  <si>
    <t>22x4</t>
  </si>
  <si>
    <t>18,22,23</t>
  </si>
  <si>
    <t>18 19x2</t>
  </si>
  <si>
    <t>23,24x2</t>
  </si>
  <si>
    <t>22 24,28</t>
  </si>
  <si>
    <t>22,24,27</t>
  </si>
  <si>
    <t>16x2, 17x5, 18x16, 19x10</t>
  </si>
  <si>
    <t>22 24 26x2</t>
  </si>
  <si>
    <t>25,26,27,32x3</t>
  </si>
  <si>
    <t xml:space="preserve"> 22x2 27</t>
  </si>
  <si>
    <t>22,23x2</t>
  </si>
  <si>
    <t>17x2 18</t>
  </si>
  <si>
    <t>17, 21</t>
  </si>
  <si>
    <t>16x2 17x4</t>
  </si>
  <si>
    <t>22,23,24x3,26x2,27x2</t>
  </si>
  <si>
    <t>24x3,25,26,27</t>
  </si>
  <si>
    <t>22,23,24,25,28x2</t>
  </si>
  <si>
    <t>16x2, 17x6,18x4, 19x3</t>
  </si>
  <si>
    <t>22 24x4 26x3  27</t>
  </si>
  <si>
    <t>22,28x3</t>
  </si>
  <si>
    <t>20x10</t>
  </si>
  <si>
    <t>22,24x5</t>
  </si>
  <si>
    <t>22x2,,24,25</t>
  </si>
  <si>
    <t>20x2 23x2 24x2</t>
  </si>
  <si>
    <t>26x5,27x2</t>
  </si>
  <si>
    <t>16, 17x4, 18</t>
  </si>
</sst>
</file>

<file path=xl/styles.xml><?xml version="1.0" encoding="utf-8"?>
<styleSheet xmlns="http://schemas.openxmlformats.org/spreadsheetml/2006/main">
  <numFmts count="1">
    <numFmt numFmtId="6" formatCode="#,##0\ &quot;zł&quot;;[Red]\-#,##0\ &quot;zł&quot;"/>
  </numFmts>
  <fonts count="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color rgb="FFFF0000"/>
      <name val="Verdana"/>
      <family val="2"/>
      <charset val="238"/>
    </font>
    <font>
      <sz val="8"/>
      <color rgb="FF2981A4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/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6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4" fillId="0" borderId="0" xfId="0" applyFont="1"/>
    <xf numFmtId="0" fontId="2" fillId="0" borderId="0" xfId="0" applyFont="1"/>
    <xf numFmtId="6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97" Type="http://schemas.openxmlformats.org/officeDocument/2006/relationships/image" Target="../media/image9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3</xdr:row>
      <xdr:rowOff>57150</xdr:rowOff>
    </xdr:from>
    <xdr:to>
      <xdr:col>2</xdr:col>
      <xdr:colOff>1000125</xdr:colOff>
      <xdr:row>3</xdr:row>
      <xdr:rowOff>771525</xdr:rowOff>
    </xdr:to>
    <xdr:pic>
      <xdr:nvPicPr>
        <xdr:cNvPr id="1025" name="Picture 1" descr="http://80.172.140.118/encomendas/Catalogos/Verao2007/Imagens/60590b_smal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2476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4</xdr:row>
      <xdr:rowOff>57150</xdr:rowOff>
    </xdr:from>
    <xdr:to>
      <xdr:col>2</xdr:col>
      <xdr:colOff>1009650</xdr:colOff>
      <xdr:row>4</xdr:row>
      <xdr:rowOff>771525</xdr:rowOff>
    </xdr:to>
    <xdr:pic>
      <xdr:nvPicPr>
        <xdr:cNvPr id="1026" name="Picture 2" descr="http://80.172.140.118/encomendas/Catalogos/Verao2007/Imagens/60590_smal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43150" y="10668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6</xdr:row>
      <xdr:rowOff>66675</xdr:rowOff>
    </xdr:from>
    <xdr:to>
      <xdr:col>2</xdr:col>
      <xdr:colOff>1000125</xdr:colOff>
      <xdr:row>6</xdr:row>
      <xdr:rowOff>781050</xdr:rowOff>
    </xdr:to>
    <xdr:pic>
      <xdr:nvPicPr>
        <xdr:cNvPr id="1030" name="Picture 6" descr="http://80.172.140.118/encomendas/Catalogos/Inverno2007/Imagens/69610b_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3625" y="44196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8</xdr:row>
      <xdr:rowOff>0</xdr:rowOff>
    </xdr:from>
    <xdr:to>
      <xdr:col>2</xdr:col>
      <xdr:colOff>1028700</xdr:colOff>
      <xdr:row>8</xdr:row>
      <xdr:rowOff>714375</xdr:rowOff>
    </xdr:to>
    <xdr:pic>
      <xdr:nvPicPr>
        <xdr:cNvPr id="1031" name="Picture 7" descr="http://80.172.140.118/encomendas/Catalogos/Inverno2007/Imagens/69610c_small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62200" y="54768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7</xdr:row>
      <xdr:rowOff>76200</xdr:rowOff>
    </xdr:from>
    <xdr:to>
      <xdr:col>2</xdr:col>
      <xdr:colOff>1019175</xdr:colOff>
      <xdr:row>7</xdr:row>
      <xdr:rowOff>790575</xdr:rowOff>
    </xdr:to>
    <xdr:pic>
      <xdr:nvPicPr>
        <xdr:cNvPr id="1032" name="Picture 8" descr="http://80.172.140.118/encomendas/Catalogos/Inverno2007/Imagens/69610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52675" y="52768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8</xdr:row>
      <xdr:rowOff>47625</xdr:rowOff>
    </xdr:from>
    <xdr:to>
      <xdr:col>2</xdr:col>
      <xdr:colOff>1019175</xdr:colOff>
      <xdr:row>8</xdr:row>
      <xdr:rowOff>762000</xdr:rowOff>
    </xdr:to>
    <xdr:pic>
      <xdr:nvPicPr>
        <xdr:cNvPr id="1033" name="Picture 9" descr="http://80.172.140.118/encomendas/Catalogos/Inverno2007/Imagens/70710b_small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352675" y="69151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9</xdr:row>
      <xdr:rowOff>85725</xdr:rowOff>
    </xdr:from>
    <xdr:to>
      <xdr:col>2</xdr:col>
      <xdr:colOff>990600</xdr:colOff>
      <xdr:row>9</xdr:row>
      <xdr:rowOff>800100</xdr:rowOff>
    </xdr:to>
    <xdr:pic>
      <xdr:nvPicPr>
        <xdr:cNvPr id="1034" name="Picture 10" descr="http://80.172.140.118/encomendas/Catalogos/Verao2008/Imagens/72891_small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24100" y="78009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10</xdr:row>
      <xdr:rowOff>57150</xdr:rowOff>
    </xdr:from>
    <xdr:to>
      <xdr:col>2</xdr:col>
      <xdr:colOff>1019175</xdr:colOff>
      <xdr:row>10</xdr:row>
      <xdr:rowOff>771525</xdr:rowOff>
    </xdr:to>
    <xdr:pic>
      <xdr:nvPicPr>
        <xdr:cNvPr id="1035" name="Picture 11" descr="http://80.172.140.118/encomendas/Catalogos/Verao2008/Imagens/72891b_small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52675" y="86010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</xdr:colOff>
      <xdr:row>18</xdr:row>
      <xdr:rowOff>104775</xdr:rowOff>
    </xdr:from>
    <xdr:to>
      <xdr:col>2</xdr:col>
      <xdr:colOff>981075</xdr:colOff>
      <xdr:row>18</xdr:row>
      <xdr:rowOff>819150</xdr:rowOff>
    </xdr:to>
    <xdr:pic>
      <xdr:nvPicPr>
        <xdr:cNvPr id="1036" name="Picture 12" descr="http://80.172.140.118/encomendas/Catalogos/Verao2008/Imagens/74460b_small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14575" y="94964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</xdr:colOff>
      <xdr:row>19</xdr:row>
      <xdr:rowOff>66675</xdr:rowOff>
    </xdr:from>
    <xdr:to>
      <xdr:col>2</xdr:col>
      <xdr:colOff>981075</xdr:colOff>
      <xdr:row>19</xdr:row>
      <xdr:rowOff>781050</xdr:rowOff>
    </xdr:to>
    <xdr:pic>
      <xdr:nvPicPr>
        <xdr:cNvPr id="1037" name="Picture 13" descr="http://80.172.140.118/encomendas/Catalogos/Verao2008/Imagens/74460_small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314575" y="102965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20</xdr:row>
      <xdr:rowOff>47625</xdr:rowOff>
    </xdr:from>
    <xdr:to>
      <xdr:col>2</xdr:col>
      <xdr:colOff>1019175</xdr:colOff>
      <xdr:row>20</xdr:row>
      <xdr:rowOff>762000</xdr:rowOff>
    </xdr:to>
    <xdr:pic>
      <xdr:nvPicPr>
        <xdr:cNvPr id="1038" name="Picture 14" descr="http://80.172.140.118/encomendas/Catalogos/Verao2008/Imagens/74460c_small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352675" y="111347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28</xdr:row>
      <xdr:rowOff>57150</xdr:rowOff>
    </xdr:from>
    <xdr:to>
      <xdr:col>2</xdr:col>
      <xdr:colOff>962025</xdr:colOff>
      <xdr:row>28</xdr:row>
      <xdr:rowOff>771525</xdr:rowOff>
    </xdr:to>
    <xdr:pic>
      <xdr:nvPicPr>
        <xdr:cNvPr id="1042" name="Picture 18" descr="http://80.172.140.118/encomendas/Catalogos/Inverno2008/Imagens/81520b_small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295525" y="144494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29</xdr:row>
      <xdr:rowOff>57150</xdr:rowOff>
    </xdr:from>
    <xdr:to>
      <xdr:col>2</xdr:col>
      <xdr:colOff>990600</xdr:colOff>
      <xdr:row>29</xdr:row>
      <xdr:rowOff>771525</xdr:rowOff>
    </xdr:to>
    <xdr:pic>
      <xdr:nvPicPr>
        <xdr:cNvPr id="1043" name="Picture 19" descr="http://80.172.140.118/encomendas/Catalogos/Inverno2008/Imagens/81670_small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324100" y="152876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30</xdr:row>
      <xdr:rowOff>66675</xdr:rowOff>
    </xdr:from>
    <xdr:to>
      <xdr:col>2</xdr:col>
      <xdr:colOff>1028700</xdr:colOff>
      <xdr:row>30</xdr:row>
      <xdr:rowOff>781050</xdr:rowOff>
    </xdr:to>
    <xdr:pic>
      <xdr:nvPicPr>
        <xdr:cNvPr id="1044" name="Picture 20" descr="http://80.172.140.118/encomendas/Catalogos/Inverno2008/Imagens/81670b_small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362200" y="161544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33</xdr:row>
      <xdr:rowOff>85725</xdr:rowOff>
    </xdr:from>
    <xdr:to>
      <xdr:col>2</xdr:col>
      <xdr:colOff>1019175</xdr:colOff>
      <xdr:row>33</xdr:row>
      <xdr:rowOff>800100</xdr:rowOff>
    </xdr:to>
    <xdr:pic>
      <xdr:nvPicPr>
        <xdr:cNvPr id="1045" name="Picture 21" descr="http://80.172.140.118/encomendas/Catalogos/Inverno2008/Imagens/83230_small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352675" y="171164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47</xdr:row>
      <xdr:rowOff>47625</xdr:rowOff>
    </xdr:from>
    <xdr:to>
      <xdr:col>2</xdr:col>
      <xdr:colOff>1038225</xdr:colOff>
      <xdr:row>47</xdr:row>
      <xdr:rowOff>762000</xdr:rowOff>
    </xdr:to>
    <xdr:pic>
      <xdr:nvPicPr>
        <xdr:cNvPr id="1046" name="Picture 22" descr="http://80.172.140.118/encomendas/Catalogos/Verao2009/Imagens/87890b_small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371725" y="178974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48</xdr:row>
      <xdr:rowOff>28575</xdr:rowOff>
    </xdr:from>
    <xdr:to>
      <xdr:col>2</xdr:col>
      <xdr:colOff>1000125</xdr:colOff>
      <xdr:row>48</xdr:row>
      <xdr:rowOff>742950</xdr:rowOff>
    </xdr:to>
    <xdr:pic>
      <xdr:nvPicPr>
        <xdr:cNvPr id="1048" name="Picture 24" descr="http://80.172.140.118/encomendas/Catalogos/Verao2009/Imagens/87960_small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333625" y="195357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49</xdr:row>
      <xdr:rowOff>57150</xdr:rowOff>
    </xdr:from>
    <xdr:to>
      <xdr:col>2</xdr:col>
      <xdr:colOff>990600</xdr:colOff>
      <xdr:row>49</xdr:row>
      <xdr:rowOff>771525</xdr:rowOff>
    </xdr:to>
    <xdr:pic>
      <xdr:nvPicPr>
        <xdr:cNvPr id="1049" name="Picture 25" descr="http://80.172.140.118/encomendas/Catalogos/Verao2009/Imagens/88000_small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324100" y="203739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50</xdr:row>
      <xdr:rowOff>76200</xdr:rowOff>
    </xdr:from>
    <xdr:to>
      <xdr:col>2</xdr:col>
      <xdr:colOff>1028700</xdr:colOff>
      <xdr:row>50</xdr:row>
      <xdr:rowOff>790575</xdr:rowOff>
    </xdr:to>
    <xdr:pic>
      <xdr:nvPicPr>
        <xdr:cNvPr id="1050" name="Picture 26" descr="http://80.172.140.118/encomendas/Catalogos/Verao2009/Imagens/88000b_small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362200" y="212121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51</xdr:row>
      <xdr:rowOff>57150</xdr:rowOff>
    </xdr:from>
    <xdr:to>
      <xdr:col>2</xdr:col>
      <xdr:colOff>1000125</xdr:colOff>
      <xdr:row>51</xdr:row>
      <xdr:rowOff>771525</xdr:rowOff>
    </xdr:to>
    <xdr:pic>
      <xdr:nvPicPr>
        <xdr:cNvPr id="1051" name="Picture 27" descr="http://80.172.140.118/encomendas/Catalogos/Verao2009/Imagens/88010_small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333625" y="220218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52</xdr:row>
      <xdr:rowOff>57150</xdr:rowOff>
    </xdr:from>
    <xdr:to>
      <xdr:col>2</xdr:col>
      <xdr:colOff>1028700</xdr:colOff>
      <xdr:row>52</xdr:row>
      <xdr:rowOff>771525</xdr:rowOff>
    </xdr:to>
    <xdr:pic>
      <xdr:nvPicPr>
        <xdr:cNvPr id="1052" name="Picture 28" descr="http://80.172.140.118/encomendas/Catalogos/Verao2009/Imagens/88010b_small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362200" y="228600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57</xdr:row>
      <xdr:rowOff>66675</xdr:rowOff>
    </xdr:from>
    <xdr:to>
      <xdr:col>2</xdr:col>
      <xdr:colOff>1028700</xdr:colOff>
      <xdr:row>57</xdr:row>
      <xdr:rowOff>781050</xdr:rowOff>
    </xdr:to>
    <xdr:pic>
      <xdr:nvPicPr>
        <xdr:cNvPr id="1053" name="Picture 29" descr="http://80.172.140.118/encomendas/Catalogos/Verao2009/Imagens/88110b_small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362200" y="237267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58</xdr:row>
      <xdr:rowOff>38100</xdr:rowOff>
    </xdr:from>
    <xdr:to>
      <xdr:col>2</xdr:col>
      <xdr:colOff>1028700</xdr:colOff>
      <xdr:row>58</xdr:row>
      <xdr:rowOff>752475</xdr:rowOff>
    </xdr:to>
    <xdr:pic>
      <xdr:nvPicPr>
        <xdr:cNvPr id="1054" name="Picture 30" descr="http://80.172.140.118/encomendas/Catalogos/Verao2009/Imagens/88110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362200" y="245459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59</xdr:row>
      <xdr:rowOff>57150</xdr:rowOff>
    </xdr:from>
    <xdr:to>
      <xdr:col>2</xdr:col>
      <xdr:colOff>990600</xdr:colOff>
      <xdr:row>59</xdr:row>
      <xdr:rowOff>771525</xdr:rowOff>
    </xdr:to>
    <xdr:pic>
      <xdr:nvPicPr>
        <xdr:cNvPr id="1055" name="Picture 31" descr="http://80.172.140.118/encomendas/Catalogos/Verao2009/Imagens/88120b_small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324100" y="254127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67</xdr:row>
      <xdr:rowOff>66675</xdr:rowOff>
    </xdr:from>
    <xdr:to>
      <xdr:col>2</xdr:col>
      <xdr:colOff>1000125</xdr:colOff>
      <xdr:row>67</xdr:row>
      <xdr:rowOff>781050</xdr:rowOff>
    </xdr:to>
    <xdr:pic>
      <xdr:nvPicPr>
        <xdr:cNvPr id="1059" name="Picture 35" descr="http://80.172.140.118/encomendas/Catalogos/Inverno2009/Imagens/2001310_small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333625" y="288036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68</xdr:row>
      <xdr:rowOff>66675</xdr:rowOff>
    </xdr:from>
    <xdr:to>
      <xdr:col>2</xdr:col>
      <xdr:colOff>990600</xdr:colOff>
      <xdr:row>68</xdr:row>
      <xdr:rowOff>781050</xdr:rowOff>
    </xdr:to>
    <xdr:pic>
      <xdr:nvPicPr>
        <xdr:cNvPr id="1060" name="Picture 36" descr="http://80.172.140.118/encomendas/Catalogos/Inverno2009/Imagens/2001310b_small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324100" y="296608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69</xdr:row>
      <xdr:rowOff>57150</xdr:rowOff>
    </xdr:from>
    <xdr:to>
      <xdr:col>2</xdr:col>
      <xdr:colOff>1028700</xdr:colOff>
      <xdr:row>69</xdr:row>
      <xdr:rowOff>771525</xdr:rowOff>
    </xdr:to>
    <xdr:pic>
      <xdr:nvPicPr>
        <xdr:cNvPr id="1062" name="Picture 38" descr="http://80.172.140.118/encomendas/Catalogos/Inverno2009/Imagens/2001440_small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362200" y="313467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70</xdr:row>
      <xdr:rowOff>66675</xdr:rowOff>
    </xdr:from>
    <xdr:to>
      <xdr:col>2</xdr:col>
      <xdr:colOff>1000125</xdr:colOff>
      <xdr:row>70</xdr:row>
      <xdr:rowOff>781050</xdr:rowOff>
    </xdr:to>
    <xdr:pic>
      <xdr:nvPicPr>
        <xdr:cNvPr id="1064" name="Picture 40" descr="http://80.172.140.118/encomendas/Catalogos/Inverno2009/Imagens/2003760b_small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333625" y="331184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72</xdr:row>
      <xdr:rowOff>95250</xdr:rowOff>
    </xdr:from>
    <xdr:to>
      <xdr:col>2</xdr:col>
      <xdr:colOff>990600</xdr:colOff>
      <xdr:row>72</xdr:row>
      <xdr:rowOff>809625</xdr:rowOff>
    </xdr:to>
    <xdr:pic>
      <xdr:nvPicPr>
        <xdr:cNvPr id="1066" name="Picture 42" descr="http://80.172.140.118/encomendas/Catalogos/Inverno2009/Imagens/2003820b_small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324100" y="348329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95250</xdr:colOff>
      <xdr:row>73</xdr:row>
      <xdr:rowOff>123825</xdr:rowOff>
    </xdr:from>
    <xdr:to>
      <xdr:col>3</xdr:col>
      <xdr:colOff>0</xdr:colOff>
      <xdr:row>73</xdr:row>
      <xdr:rowOff>838200</xdr:rowOff>
    </xdr:to>
    <xdr:pic>
      <xdr:nvPicPr>
        <xdr:cNvPr id="1070" name="Picture 46" descr="http://80.172.140.118/encomendas/Catalogos/Verao2010/Imagens/2010010_small.jp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381250" y="383000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75</xdr:row>
      <xdr:rowOff>47625</xdr:rowOff>
    </xdr:from>
    <xdr:to>
      <xdr:col>2</xdr:col>
      <xdr:colOff>1019175</xdr:colOff>
      <xdr:row>75</xdr:row>
      <xdr:rowOff>762000</xdr:rowOff>
    </xdr:to>
    <xdr:pic>
      <xdr:nvPicPr>
        <xdr:cNvPr id="1071" name="Picture 47" descr="http://80.172.140.118/encomendas/Catalogos/Verao2010/Imagens/2012550c_small.jp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352675" y="390810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77</xdr:row>
      <xdr:rowOff>47625</xdr:rowOff>
    </xdr:from>
    <xdr:to>
      <xdr:col>2</xdr:col>
      <xdr:colOff>1019175</xdr:colOff>
      <xdr:row>77</xdr:row>
      <xdr:rowOff>762000</xdr:rowOff>
    </xdr:to>
    <xdr:pic>
      <xdr:nvPicPr>
        <xdr:cNvPr id="1072" name="Picture 48" descr="http://80.172.140.118/encomendas/Catalogos/Verao2010/Imagens/2012550_small.jp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352675" y="401193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76</xdr:row>
      <xdr:rowOff>57150</xdr:rowOff>
    </xdr:from>
    <xdr:to>
      <xdr:col>2</xdr:col>
      <xdr:colOff>990600</xdr:colOff>
      <xdr:row>76</xdr:row>
      <xdr:rowOff>771525</xdr:rowOff>
    </xdr:to>
    <xdr:pic>
      <xdr:nvPicPr>
        <xdr:cNvPr id="1073" name="Picture 49" descr="http://80.172.140.118/encomendas/Catalogos/Verao2010/Imagens/2012550b_small.jp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2324100" y="399383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78</xdr:row>
      <xdr:rowOff>38100</xdr:rowOff>
    </xdr:from>
    <xdr:to>
      <xdr:col>2</xdr:col>
      <xdr:colOff>1000125</xdr:colOff>
      <xdr:row>78</xdr:row>
      <xdr:rowOff>752475</xdr:rowOff>
    </xdr:to>
    <xdr:pic>
      <xdr:nvPicPr>
        <xdr:cNvPr id="1074" name="Picture 50" descr="http://80.172.140.118/encomendas/Catalogos/Verao2010/Imagens/2012740b_small.jp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333625" y="415480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80</xdr:row>
      <xdr:rowOff>47625</xdr:rowOff>
    </xdr:from>
    <xdr:to>
      <xdr:col>2</xdr:col>
      <xdr:colOff>1000125</xdr:colOff>
      <xdr:row>80</xdr:row>
      <xdr:rowOff>762000</xdr:rowOff>
    </xdr:to>
    <xdr:pic>
      <xdr:nvPicPr>
        <xdr:cNvPr id="1080" name="Picture 56" descr="http://80.172.140.118/encomendas/Catalogos/Inverno2010/Imagens/2015990b_small.jp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333625" y="466058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81</xdr:row>
      <xdr:rowOff>66675</xdr:rowOff>
    </xdr:from>
    <xdr:to>
      <xdr:col>2</xdr:col>
      <xdr:colOff>1000125</xdr:colOff>
      <xdr:row>81</xdr:row>
      <xdr:rowOff>781050</xdr:rowOff>
    </xdr:to>
    <xdr:pic>
      <xdr:nvPicPr>
        <xdr:cNvPr id="1081" name="Picture 57" descr="http://80.172.140.118/encomendas/Catalogos/Inverno2010/Imagens/2015990b_small.jp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333625" y="474916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83</xdr:row>
      <xdr:rowOff>66675</xdr:rowOff>
    </xdr:from>
    <xdr:to>
      <xdr:col>2</xdr:col>
      <xdr:colOff>1000125</xdr:colOff>
      <xdr:row>83</xdr:row>
      <xdr:rowOff>781050</xdr:rowOff>
    </xdr:to>
    <xdr:pic>
      <xdr:nvPicPr>
        <xdr:cNvPr id="1083" name="Picture 59" descr="http://80.172.140.118/encomendas/Catalogos/Inverno2010/Imagens/2017540_small.jp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2333625" y="492156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84</xdr:row>
      <xdr:rowOff>66675</xdr:rowOff>
    </xdr:from>
    <xdr:to>
      <xdr:col>2</xdr:col>
      <xdr:colOff>1028700</xdr:colOff>
      <xdr:row>84</xdr:row>
      <xdr:rowOff>781050</xdr:rowOff>
    </xdr:to>
    <xdr:pic>
      <xdr:nvPicPr>
        <xdr:cNvPr id="1085" name="Picture 61" descr="http://80.172.140.118/encomendas/Catalogos/Inverno2010/Imagens/2017540_small.jp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2362200" y="500634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86</xdr:row>
      <xdr:rowOff>66675</xdr:rowOff>
    </xdr:from>
    <xdr:to>
      <xdr:col>2</xdr:col>
      <xdr:colOff>990600</xdr:colOff>
      <xdr:row>86</xdr:row>
      <xdr:rowOff>781050</xdr:rowOff>
    </xdr:to>
    <xdr:pic>
      <xdr:nvPicPr>
        <xdr:cNvPr id="1086" name="Picture 62" descr="http://80.172.140.118/encomendas/Catalogos/Inverno2010/Imagens/2017870_small.jp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2324100" y="509016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93</xdr:row>
      <xdr:rowOff>95250</xdr:rowOff>
    </xdr:from>
    <xdr:to>
      <xdr:col>2</xdr:col>
      <xdr:colOff>971550</xdr:colOff>
      <xdr:row>93</xdr:row>
      <xdr:rowOff>809625</xdr:rowOff>
    </xdr:to>
    <xdr:pic>
      <xdr:nvPicPr>
        <xdr:cNvPr id="1093" name="Picture 69" descr="http://80.172.140.118/encomendas/catalogos/Verao2011/Imagens/2022910_small.jp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2305050" y="567880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94</xdr:row>
      <xdr:rowOff>57150</xdr:rowOff>
    </xdr:from>
    <xdr:to>
      <xdr:col>2</xdr:col>
      <xdr:colOff>1000125</xdr:colOff>
      <xdr:row>94</xdr:row>
      <xdr:rowOff>771525</xdr:rowOff>
    </xdr:to>
    <xdr:pic>
      <xdr:nvPicPr>
        <xdr:cNvPr id="1095" name="Picture 71" descr="http://80.172.140.118/encomendas/Catalogos/Verao2011/Imagens/2022920_small.jp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2333625" y="584263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95</xdr:row>
      <xdr:rowOff>38100</xdr:rowOff>
    </xdr:from>
    <xdr:to>
      <xdr:col>2</xdr:col>
      <xdr:colOff>1000125</xdr:colOff>
      <xdr:row>95</xdr:row>
      <xdr:rowOff>752475</xdr:rowOff>
    </xdr:to>
    <xdr:pic>
      <xdr:nvPicPr>
        <xdr:cNvPr id="1096" name="Picture 72" descr="http://80.172.140.118/encomendas/Catalogos/Verao2011/Imagens/2024670_small.jp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2333625" y="592455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96</xdr:row>
      <xdr:rowOff>85725</xdr:rowOff>
    </xdr:from>
    <xdr:to>
      <xdr:col>2</xdr:col>
      <xdr:colOff>1009650</xdr:colOff>
      <xdr:row>96</xdr:row>
      <xdr:rowOff>800100</xdr:rowOff>
    </xdr:to>
    <xdr:pic>
      <xdr:nvPicPr>
        <xdr:cNvPr id="1097" name="Picture 73" descr="http://80.172.140.118/encomendas/Catalogos/Verao2011/Imagens/2026341_small.jp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2343150" y="601218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97</xdr:row>
      <xdr:rowOff>85725</xdr:rowOff>
    </xdr:from>
    <xdr:to>
      <xdr:col>2</xdr:col>
      <xdr:colOff>990600</xdr:colOff>
      <xdr:row>97</xdr:row>
      <xdr:rowOff>800100</xdr:rowOff>
    </xdr:to>
    <xdr:pic>
      <xdr:nvPicPr>
        <xdr:cNvPr id="1099" name="Picture 75" descr="http://80.172.140.118/encomendas/Catalogos/Inverno2011/Imagens/2105950_small.jp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2324100" y="617982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98</xdr:row>
      <xdr:rowOff>76200</xdr:rowOff>
    </xdr:from>
    <xdr:to>
      <xdr:col>2</xdr:col>
      <xdr:colOff>990600</xdr:colOff>
      <xdr:row>98</xdr:row>
      <xdr:rowOff>790575</xdr:rowOff>
    </xdr:to>
    <xdr:pic>
      <xdr:nvPicPr>
        <xdr:cNvPr id="1102" name="Picture 78" descr="http://80.172.140.118/encomendas/Catalogos/Inverno2011/Imagens/2106030_small.jp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2324100" y="643318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99</xdr:row>
      <xdr:rowOff>47625</xdr:rowOff>
    </xdr:from>
    <xdr:to>
      <xdr:col>2</xdr:col>
      <xdr:colOff>990600</xdr:colOff>
      <xdr:row>99</xdr:row>
      <xdr:rowOff>762000</xdr:rowOff>
    </xdr:to>
    <xdr:pic>
      <xdr:nvPicPr>
        <xdr:cNvPr id="1103" name="Picture 79" descr="http://80.172.140.118/encomendas/Catalogos/Inverno2011/Imagens/2106241_small.jp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2324100" y="651700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100</xdr:row>
      <xdr:rowOff>57150</xdr:rowOff>
    </xdr:from>
    <xdr:to>
      <xdr:col>2</xdr:col>
      <xdr:colOff>962025</xdr:colOff>
      <xdr:row>100</xdr:row>
      <xdr:rowOff>771525</xdr:rowOff>
    </xdr:to>
    <xdr:pic>
      <xdr:nvPicPr>
        <xdr:cNvPr id="1105" name="Picture 81" descr="http://80.172.140.118/encomendas/Catalogos/Inverno2011/Imagens/2106300_small.jp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2295525" y="668750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5</xdr:row>
      <xdr:rowOff>19050</xdr:rowOff>
    </xdr:from>
    <xdr:to>
      <xdr:col>2</xdr:col>
      <xdr:colOff>981075</xdr:colOff>
      <xdr:row>5</xdr:row>
      <xdr:rowOff>704850</xdr:rowOff>
    </xdr:to>
    <xdr:pic>
      <xdr:nvPicPr>
        <xdr:cNvPr id="3" name="imgFoto_1" descr="http://62.28.237.122/encomendas/Catalogos/Verao2007/Imagens/61230b.jp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2352675" y="1838325"/>
          <a:ext cx="914400" cy="6858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32</xdr:row>
      <xdr:rowOff>85725</xdr:rowOff>
    </xdr:from>
    <xdr:to>
      <xdr:col>2</xdr:col>
      <xdr:colOff>960120</xdr:colOff>
      <xdr:row>32</xdr:row>
      <xdr:rowOff>748665</xdr:rowOff>
    </xdr:to>
    <xdr:pic>
      <xdr:nvPicPr>
        <xdr:cNvPr id="8" name="imgFoto_1" descr="http://62.28.237.122/encomendas/Catalogos/Inverno2008/Imagens/83220b.jp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2362200" y="21450300"/>
          <a:ext cx="883920" cy="6629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36</xdr:row>
      <xdr:rowOff>9525</xdr:rowOff>
    </xdr:from>
    <xdr:to>
      <xdr:col>2</xdr:col>
      <xdr:colOff>991870</xdr:colOff>
      <xdr:row>36</xdr:row>
      <xdr:rowOff>710565</xdr:rowOff>
    </xdr:to>
    <xdr:pic>
      <xdr:nvPicPr>
        <xdr:cNvPr id="9" name="imgFoto" descr="http://62.28.237.122/encomendas/Catalogos/Inverno2008/Imagens/83420.jp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2343150" y="23136225"/>
          <a:ext cx="934720" cy="7010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61</xdr:row>
      <xdr:rowOff>47625</xdr:rowOff>
    </xdr:from>
    <xdr:to>
      <xdr:col>2</xdr:col>
      <xdr:colOff>1000125</xdr:colOff>
      <xdr:row>61</xdr:row>
      <xdr:rowOff>762000</xdr:rowOff>
    </xdr:to>
    <xdr:pic>
      <xdr:nvPicPr>
        <xdr:cNvPr id="12" name="Picture 11" descr="http://62.28.237.122/encomendas/catalogos/Verao2009/Imagens/88600_small.jp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2333625" y="348234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95250</xdr:colOff>
      <xdr:row>11</xdr:row>
      <xdr:rowOff>85725</xdr:rowOff>
    </xdr:from>
    <xdr:to>
      <xdr:col>3</xdr:col>
      <xdr:colOff>0</xdr:colOff>
      <xdr:row>11</xdr:row>
      <xdr:rowOff>800100</xdr:rowOff>
    </xdr:to>
    <xdr:pic>
      <xdr:nvPicPr>
        <xdr:cNvPr id="74" name="Picture 2" descr="http://80.172.140.118/encomendas/Catalogos/Verao2008/Imagens/72911c_small.jp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2381250" y="10572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12</xdr:row>
      <xdr:rowOff>76200</xdr:rowOff>
    </xdr:from>
    <xdr:to>
      <xdr:col>2</xdr:col>
      <xdr:colOff>1028700</xdr:colOff>
      <xdr:row>12</xdr:row>
      <xdr:rowOff>790575</xdr:rowOff>
    </xdr:to>
    <xdr:pic>
      <xdr:nvPicPr>
        <xdr:cNvPr id="75" name="Picture 3" descr="http://80.172.140.118/encomendas/Catalogos/Verao2008/Imagens/72911_small.jp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2362200" y="18669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13</xdr:row>
      <xdr:rowOff>104775</xdr:rowOff>
    </xdr:from>
    <xdr:to>
      <xdr:col>2</xdr:col>
      <xdr:colOff>990600</xdr:colOff>
      <xdr:row>13</xdr:row>
      <xdr:rowOff>819150</xdr:rowOff>
    </xdr:to>
    <xdr:pic>
      <xdr:nvPicPr>
        <xdr:cNvPr id="76" name="Picture 4" descr="http://80.172.140.118/encomendas/Catalogos/Verao2008/Imagens/72911b_small.jp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2324100" y="27051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95250</xdr:colOff>
      <xdr:row>88</xdr:row>
      <xdr:rowOff>28575</xdr:rowOff>
    </xdr:from>
    <xdr:to>
      <xdr:col>3</xdr:col>
      <xdr:colOff>0</xdr:colOff>
      <xdr:row>88</xdr:row>
      <xdr:rowOff>742950</xdr:rowOff>
    </xdr:to>
    <xdr:pic>
      <xdr:nvPicPr>
        <xdr:cNvPr id="81" name="Picture 12" descr="http://80.172.140.118/encomendas/Catalogos/Inverno2010/Imagens/2017880b_small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2381250" y="66675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55</xdr:row>
      <xdr:rowOff>47625</xdr:rowOff>
    </xdr:from>
    <xdr:to>
      <xdr:col>2</xdr:col>
      <xdr:colOff>1009650</xdr:colOff>
      <xdr:row>55</xdr:row>
      <xdr:rowOff>762000</xdr:rowOff>
    </xdr:to>
    <xdr:pic>
      <xdr:nvPicPr>
        <xdr:cNvPr id="82" name="Picture 13" descr="http://80.172.140.118/encomendas/Catalogos/Verao2009/Imagens/88080b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2343150" y="75152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56</xdr:row>
      <xdr:rowOff>66675</xdr:rowOff>
    </xdr:from>
    <xdr:to>
      <xdr:col>2</xdr:col>
      <xdr:colOff>1019175</xdr:colOff>
      <xdr:row>56</xdr:row>
      <xdr:rowOff>781050</xdr:rowOff>
    </xdr:to>
    <xdr:pic>
      <xdr:nvPicPr>
        <xdr:cNvPr id="83" name="Picture 14" descr="http://80.172.140.118/encomendas/Catalogos/Verao2009/Imagens/88080_small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2352675" y="83343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53</xdr:row>
      <xdr:rowOff>104775</xdr:rowOff>
    </xdr:from>
    <xdr:to>
      <xdr:col>2</xdr:col>
      <xdr:colOff>1000125</xdr:colOff>
      <xdr:row>53</xdr:row>
      <xdr:rowOff>857250</xdr:rowOff>
    </xdr:to>
    <xdr:pic>
      <xdr:nvPicPr>
        <xdr:cNvPr id="84" name="Picture 15" descr="http://80.172.140.118/encomendas/Catalogos/Verao2009/Imagens/88070_small.jp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2333625" y="91916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54</xdr:row>
      <xdr:rowOff>66675</xdr:rowOff>
    </xdr:from>
    <xdr:to>
      <xdr:col>3</xdr:col>
      <xdr:colOff>0</xdr:colOff>
      <xdr:row>54</xdr:row>
      <xdr:rowOff>781050</xdr:rowOff>
    </xdr:to>
    <xdr:pic>
      <xdr:nvPicPr>
        <xdr:cNvPr id="85" name="Picture 16" descr="http://80.172.140.118/encomendas/Catalogos/Verao2009/Imagens/88070b_small.jp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2390775" y="99726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114300</xdr:colOff>
      <xdr:row>74</xdr:row>
      <xdr:rowOff>66675</xdr:rowOff>
    </xdr:from>
    <xdr:to>
      <xdr:col>3</xdr:col>
      <xdr:colOff>0</xdr:colOff>
      <xdr:row>74</xdr:row>
      <xdr:rowOff>781050</xdr:rowOff>
    </xdr:to>
    <xdr:pic>
      <xdr:nvPicPr>
        <xdr:cNvPr id="86" name="Picture 17" descr="http://80.172.140.118/encomendas/Catalogos/Verao2010/Imagens/2010920_small.jp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2400300" y="107727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44</xdr:row>
      <xdr:rowOff>85725</xdr:rowOff>
    </xdr:from>
    <xdr:to>
      <xdr:col>2</xdr:col>
      <xdr:colOff>1028700</xdr:colOff>
      <xdr:row>44</xdr:row>
      <xdr:rowOff>800100</xdr:rowOff>
    </xdr:to>
    <xdr:pic>
      <xdr:nvPicPr>
        <xdr:cNvPr id="87" name="Picture 18" descr="http://80.172.140.118/encomendas/Catalogos/Verao2009/Imagens/87930_small.jp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2362200" y="116490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45</xdr:row>
      <xdr:rowOff>76200</xdr:rowOff>
    </xdr:from>
    <xdr:to>
      <xdr:col>2</xdr:col>
      <xdr:colOff>1028700</xdr:colOff>
      <xdr:row>45</xdr:row>
      <xdr:rowOff>790575</xdr:rowOff>
    </xdr:to>
    <xdr:pic>
      <xdr:nvPicPr>
        <xdr:cNvPr id="88" name="Picture 19" descr="http://80.172.140.118/encomendas/Catalogos/Verao2009/Imagens/87930b_small.jp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2362200" y="124968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46</xdr:row>
      <xdr:rowOff>66675</xdr:rowOff>
    </xdr:from>
    <xdr:to>
      <xdr:col>2</xdr:col>
      <xdr:colOff>1038225</xdr:colOff>
      <xdr:row>46</xdr:row>
      <xdr:rowOff>781050</xdr:rowOff>
    </xdr:to>
    <xdr:pic>
      <xdr:nvPicPr>
        <xdr:cNvPr id="89" name="Picture 20" descr="http://80.172.140.118/encomendas/Catalogos/Verao2009/Imagens/87930c_small.jp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2371725" y="133540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21</xdr:row>
      <xdr:rowOff>57150</xdr:rowOff>
    </xdr:from>
    <xdr:to>
      <xdr:col>2</xdr:col>
      <xdr:colOff>1009650</xdr:colOff>
      <xdr:row>21</xdr:row>
      <xdr:rowOff>771525</xdr:rowOff>
    </xdr:to>
    <xdr:pic>
      <xdr:nvPicPr>
        <xdr:cNvPr id="103" name="Picture 17" descr="http://80.172.140.118/encomendas/Catalogos/Verao2008/Imagens/80230c_small.jp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2266950" y="153828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95250</xdr:colOff>
      <xdr:row>22</xdr:row>
      <xdr:rowOff>57150</xdr:rowOff>
    </xdr:from>
    <xdr:to>
      <xdr:col>3</xdr:col>
      <xdr:colOff>0</xdr:colOff>
      <xdr:row>22</xdr:row>
      <xdr:rowOff>771525</xdr:rowOff>
    </xdr:to>
    <xdr:pic>
      <xdr:nvPicPr>
        <xdr:cNvPr id="105" name="Picture 18" descr="http://80.172.140.118/encomendas/Catalogos/Verao2008/Imagens/80520b_small.jp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2305050" y="170211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62</xdr:row>
      <xdr:rowOff>85725</xdr:rowOff>
    </xdr:from>
    <xdr:to>
      <xdr:col>2</xdr:col>
      <xdr:colOff>1009650</xdr:colOff>
      <xdr:row>62</xdr:row>
      <xdr:rowOff>800100</xdr:rowOff>
    </xdr:to>
    <xdr:pic>
      <xdr:nvPicPr>
        <xdr:cNvPr id="110" name="Picture 25" descr="http://80.172.140.118/encomendas/Catalogos/Verao2009/Imagens/89160b_small.jp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2266950" y="220789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63</xdr:row>
      <xdr:rowOff>47625</xdr:rowOff>
    </xdr:from>
    <xdr:to>
      <xdr:col>2</xdr:col>
      <xdr:colOff>1038225</xdr:colOff>
      <xdr:row>63</xdr:row>
      <xdr:rowOff>762000</xdr:rowOff>
    </xdr:to>
    <xdr:pic>
      <xdr:nvPicPr>
        <xdr:cNvPr id="111" name="Picture 26" descr="http://80.172.140.118/encomendas/Catalogos/Verao2009/Imagens/89220b_small.jp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2295525" y="228790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16</xdr:row>
      <xdr:rowOff>85725</xdr:rowOff>
    </xdr:from>
    <xdr:to>
      <xdr:col>2</xdr:col>
      <xdr:colOff>990600</xdr:colOff>
      <xdr:row>16</xdr:row>
      <xdr:rowOff>800100</xdr:rowOff>
    </xdr:to>
    <xdr:pic>
      <xdr:nvPicPr>
        <xdr:cNvPr id="112" name="Picture 9" descr="http://62.28.237.122/encomendas/catalogos/Verao2008/Imagens/74440_small.jp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1809750" y="75342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17</xdr:row>
      <xdr:rowOff>66675</xdr:rowOff>
    </xdr:from>
    <xdr:to>
      <xdr:col>2</xdr:col>
      <xdr:colOff>1013460</xdr:colOff>
      <xdr:row>17</xdr:row>
      <xdr:rowOff>798195</xdr:rowOff>
    </xdr:to>
    <xdr:pic>
      <xdr:nvPicPr>
        <xdr:cNvPr id="113" name="imgFoto_1" descr="http://62.28.237.122/encomendas/Catalogos/Verao2008/Imagens/74440b.jp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1809750" y="8372475"/>
          <a:ext cx="975360" cy="7315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</xdr:colOff>
      <xdr:row>92</xdr:row>
      <xdr:rowOff>66675</xdr:rowOff>
    </xdr:from>
    <xdr:to>
      <xdr:col>2</xdr:col>
      <xdr:colOff>981075</xdr:colOff>
      <xdr:row>92</xdr:row>
      <xdr:rowOff>781050</xdr:rowOff>
    </xdr:to>
    <xdr:pic>
      <xdr:nvPicPr>
        <xdr:cNvPr id="7" name="Picture 1" descr="http://62.28.237.122/encomendas/catalogos/Inverno2010/Imagens/2020061_small.jp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2314575" y="761238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</xdr:colOff>
      <xdr:row>41</xdr:row>
      <xdr:rowOff>9525</xdr:rowOff>
    </xdr:from>
    <xdr:to>
      <xdr:col>2</xdr:col>
      <xdr:colOff>981075</xdr:colOff>
      <xdr:row>41</xdr:row>
      <xdr:rowOff>723900</xdr:rowOff>
    </xdr:to>
    <xdr:pic>
      <xdr:nvPicPr>
        <xdr:cNvPr id="95" name="Picture 18" descr="http://80.172.140.118/encomendas/Catalogos/Inverno2008/Imagens/86430_small.jp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2314575" y="313277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37</xdr:row>
      <xdr:rowOff>57150</xdr:rowOff>
    </xdr:from>
    <xdr:to>
      <xdr:col>3</xdr:col>
      <xdr:colOff>0</xdr:colOff>
      <xdr:row>37</xdr:row>
      <xdr:rowOff>771525</xdr:rowOff>
    </xdr:to>
    <xdr:pic>
      <xdr:nvPicPr>
        <xdr:cNvPr id="98" name="Picture 19" descr="http://80.172.140.118/encomendas/Catalogos/Inverno2008/Imagens/86430b_small.jpg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12096750" y="34680525"/>
          <a:ext cx="542925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90</xdr:row>
      <xdr:rowOff>104775</xdr:rowOff>
    </xdr:from>
    <xdr:to>
      <xdr:col>2</xdr:col>
      <xdr:colOff>1019175</xdr:colOff>
      <xdr:row>90</xdr:row>
      <xdr:rowOff>819150</xdr:rowOff>
    </xdr:to>
    <xdr:pic>
      <xdr:nvPicPr>
        <xdr:cNvPr id="6" name="Picture 4" descr="http://62.28.237.122/encomendas/catalogos/Inverno2010/Imagens/2019840_small.jpg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2352675" y="727138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91</xdr:row>
      <xdr:rowOff>47625</xdr:rowOff>
    </xdr:from>
    <xdr:to>
      <xdr:col>2</xdr:col>
      <xdr:colOff>990600</xdr:colOff>
      <xdr:row>91</xdr:row>
      <xdr:rowOff>762000</xdr:rowOff>
    </xdr:to>
    <xdr:pic>
      <xdr:nvPicPr>
        <xdr:cNvPr id="11" name="Picture 5" descr="http://62.28.237.122/encomendas/catalogos/Inverno2010/Imagens/2019841_small.jp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2324100" y="735044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103</xdr:row>
      <xdr:rowOff>47625</xdr:rowOff>
    </xdr:from>
    <xdr:to>
      <xdr:col>2</xdr:col>
      <xdr:colOff>1000125</xdr:colOff>
      <xdr:row>103</xdr:row>
      <xdr:rowOff>762000</xdr:rowOff>
    </xdr:to>
    <xdr:pic>
      <xdr:nvPicPr>
        <xdr:cNvPr id="5" name="Picture 1" descr="http://62.28.237.122/encomendas/catalogos/Verao2012/Imagens/2114220_small.jp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2333625" y="828103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87</xdr:row>
      <xdr:rowOff>66675</xdr:rowOff>
    </xdr:from>
    <xdr:to>
      <xdr:col>2</xdr:col>
      <xdr:colOff>1028700</xdr:colOff>
      <xdr:row>87</xdr:row>
      <xdr:rowOff>781050</xdr:rowOff>
    </xdr:to>
    <xdr:pic>
      <xdr:nvPicPr>
        <xdr:cNvPr id="13" name="Picture 2" descr="http://62.28.237.122/encomendas/catalogos/Inverno2010/Imagens/2017880_small.jp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2362200" y="709707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102</xdr:row>
      <xdr:rowOff>47625</xdr:rowOff>
    </xdr:from>
    <xdr:to>
      <xdr:col>2</xdr:col>
      <xdr:colOff>1000125</xdr:colOff>
      <xdr:row>102</xdr:row>
      <xdr:rowOff>762000</xdr:rowOff>
    </xdr:to>
    <xdr:pic>
      <xdr:nvPicPr>
        <xdr:cNvPr id="14" name="Picture 3" descr="http://62.28.237.122/encomendas/catalogos/Inverno2011/Imagens/2107951_small.jp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2333625" y="836580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</xdr:colOff>
      <xdr:row>101</xdr:row>
      <xdr:rowOff>57150</xdr:rowOff>
    </xdr:from>
    <xdr:to>
      <xdr:col>2</xdr:col>
      <xdr:colOff>981075</xdr:colOff>
      <xdr:row>101</xdr:row>
      <xdr:rowOff>771525</xdr:rowOff>
    </xdr:to>
    <xdr:pic>
      <xdr:nvPicPr>
        <xdr:cNvPr id="15" name="Picture 4" descr="http://62.28.237.122/encomendas/catalogos/Inverno2011/Imagens/2107950_small.jp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2314575" y="836676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66</xdr:row>
      <xdr:rowOff>66675</xdr:rowOff>
    </xdr:from>
    <xdr:to>
      <xdr:col>2</xdr:col>
      <xdr:colOff>990600</xdr:colOff>
      <xdr:row>66</xdr:row>
      <xdr:rowOff>781050</xdr:rowOff>
    </xdr:to>
    <xdr:pic>
      <xdr:nvPicPr>
        <xdr:cNvPr id="17" name="Picture 6" descr="http://62.28.237.122/encomendas/catalogos/Inverno2009/Imagens/2001110_small.jp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2324100" y="573786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85</xdr:row>
      <xdr:rowOff>66675</xdr:rowOff>
    </xdr:from>
    <xdr:to>
      <xdr:col>2</xdr:col>
      <xdr:colOff>1009650</xdr:colOff>
      <xdr:row>85</xdr:row>
      <xdr:rowOff>781050</xdr:rowOff>
    </xdr:to>
    <xdr:pic>
      <xdr:nvPicPr>
        <xdr:cNvPr id="18" name="Picture 7" descr="http://62.28.237.122/encomendas/catalogos/Inverno2010/Imagens/2017840_small.jp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2343150" y="718375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57193</xdr:colOff>
      <xdr:row>82</xdr:row>
      <xdr:rowOff>47709</xdr:rowOff>
    </xdr:from>
    <xdr:to>
      <xdr:col>2</xdr:col>
      <xdr:colOff>896612</xdr:colOff>
      <xdr:row>82</xdr:row>
      <xdr:rowOff>793859</xdr:rowOff>
    </xdr:to>
    <xdr:pic>
      <xdr:nvPicPr>
        <xdr:cNvPr id="22" name="imgFoto_1" descr="http://62.28.237.122/encomendas/Catalogos/Inverno2010/Imagens/2017050b.jp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2343193" y="70999434"/>
          <a:ext cx="839419" cy="7461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89</xdr:row>
      <xdr:rowOff>76200</xdr:rowOff>
    </xdr:from>
    <xdr:to>
      <xdr:col>2</xdr:col>
      <xdr:colOff>990600</xdr:colOff>
      <xdr:row>89</xdr:row>
      <xdr:rowOff>790575</xdr:rowOff>
    </xdr:to>
    <xdr:pic>
      <xdr:nvPicPr>
        <xdr:cNvPr id="25" name="Picture 4" descr="http://62.28.237.122/encomendas/catalogos/Inverno2010/Imagens/2018670_small.jp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2324100" y="769620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71</xdr:row>
      <xdr:rowOff>95250</xdr:rowOff>
    </xdr:from>
    <xdr:to>
      <xdr:col>2</xdr:col>
      <xdr:colOff>971550</xdr:colOff>
      <xdr:row>71</xdr:row>
      <xdr:rowOff>809625</xdr:rowOff>
    </xdr:to>
    <xdr:pic>
      <xdr:nvPicPr>
        <xdr:cNvPr id="26" name="Picture 5" descr="http://62.28.237.122/encomendas/catalogos/Inverno2009/Imagens/2003820_small.jp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2305050" y="617124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79</xdr:row>
      <xdr:rowOff>76200</xdr:rowOff>
    </xdr:from>
    <xdr:to>
      <xdr:col>2</xdr:col>
      <xdr:colOff>1000125</xdr:colOff>
      <xdr:row>79</xdr:row>
      <xdr:rowOff>790575</xdr:rowOff>
    </xdr:to>
    <xdr:pic>
      <xdr:nvPicPr>
        <xdr:cNvPr id="10" name="Picture 1" descr="http://62.28.237.122/encomendas/catalogos/Verao2010/Imagens/2012740_small.jp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2333625" y="577215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123825</xdr:colOff>
      <xdr:row>27</xdr:row>
      <xdr:rowOff>133366</xdr:rowOff>
    </xdr:from>
    <xdr:to>
      <xdr:col>2</xdr:col>
      <xdr:colOff>923925</xdr:colOff>
      <xdr:row>27</xdr:row>
      <xdr:rowOff>733441</xdr:rowOff>
    </xdr:to>
    <xdr:pic>
      <xdr:nvPicPr>
        <xdr:cNvPr id="97" name="Picture 4" descr="http://80.172.140.118/encomendas/Catalogos/Inverno2008/Imagens/81040b_small.jpg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2409825" y="19669141"/>
          <a:ext cx="800100" cy="6000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123825</xdr:colOff>
      <xdr:row>26</xdr:row>
      <xdr:rowOff>57150</xdr:rowOff>
    </xdr:from>
    <xdr:to>
      <xdr:col>3</xdr:col>
      <xdr:colOff>0</xdr:colOff>
      <xdr:row>26</xdr:row>
      <xdr:rowOff>771525</xdr:rowOff>
    </xdr:to>
    <xdr:pic>
      <xdr:nvPicPr>
        <xdr:cNvPr id="99" name="Picture 3" descr="http://80.172.140.118/encomendas/Catalogos/Inverno2008/Imagens/81040_small.jpg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2905125" y="8953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142875</xdr:colOff>
      <xdr:row>43</xdr:row>
      <xdr:rowOff>0</xdr:rowOff>
    </xdr:from>
    <xdr:to>
      <xdr:col>3</xdr:col>
      <xdr:colOff>0</xdr:colOff>
      <xdr:row>43</xdr:row>
      <xdr:rowOff>714375</xdr:rowOff>
    </xdr:to>
    <xdr:pic>
      <xdr:nvPicPr>
        <xdr:cNvPr id="102" name="Picture 6" descr="http://80.172.140.118/encomendas/Catalogos/Verao2009/Imagens/87480b_small.jp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2924175" y="24193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42</xdr:row>
      <xdr:rowOff>76200</xdr:rowOff>
    </xdr:from>
    <xdr:to>
      <xdr:col>2</xdr:col>
      <xdr:colOff>1038225</xdr:colOff>
      <xdr:row>42</xdr:row>
      <xdr:rowOff>819150</xdr:rowOff>
    </xdr:to>
    <xdr:pic>
      <xdr:nvPicPr>
        <xdr:cNvPr id="106" name="Picture 2" descr="http://62.28.237.122/encomendas/catalogos/Verao2009/Imagens/87480_small.jp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2867025" y="17049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123825</xdr:colOff>
      <xdr:row>23</xdr:row>
      <xdr:rowOff>9525</xdr:rowOff>
    </xdr:from>
    <xdr:to>
      <xdr:col>3</xdr:col>
      <xdr:colOff>0</xdr:colOff>
      <xdr:row>23</xdr:row>
      <xdr:rowOff>723900</xdr:rowOff>
    </xdr:to>
    <xdr:pic>
      <xdr:nvPicPr>
        <xdr:cNvPr id="107" name="Picture 7" descr="http://80.172.140.118/encomendas/Catalogos/Inverno2008/Imagens/81030_small.jp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2905125" y="31527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114300</xdr:colOff>
      <xdr:row>24</xdr:row>
      <xdr:rowOff>0</xdr:rowOff>
    </xdr:from>
    <xdr:to>
      <xdr:col>3</xdr:col>
      <xdr:colOff>0</xdr:colOff>
      <xdr:row>24</xdr:row>
      <xdr:rowOff>714375</xdr:rowOff>
    </xdr:to>
    <xdr:pic>
      <xdr:nvPicPr>
        <xdr:cNvPr id="108" name="Picture 8" descr="http://80.172.140.118/encomendas/Catalogos/Inverno2008/Imagens/81030b_small.jp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2895600" y="38766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25</xdr:row>
      <xdr:rowOff>66675</xdr:rowOff>
    </xdr:from>
    <xdr:to>
      <xdr:col>2</xdr:col>
      <xdr:colOff>1019175</xdr:colOff>
      <xdr:row>25</xdr:row>
      <xdr:rowOff>781050</xdr:rowOff>
    </xdr:to>
    <xdr:pic>
      <xdr:nvPicPr>
        <xdr:cNvPr id="109" name="Picture 9" descr="http://80.172.140.118/encomendas/Catalogos/Inverno2008/Imagens/81030c_small.jp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2847975" y="46958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95250</xdr:colOff>
      <xdr:row>38</xdr:row>
      <xdr:rowOff>28575</xdr:rowOff>
    </xdr:from>
    <xdr:to>
      <xdr:col>3</xdr:col>
      <xdr:colOff>0</xdr:colOff>
      <xdr:row>38</xdr:row>
      <xdr:rowOff>742950</xdr:rowOff>
    </xdr:to>
    <xdr:pic>
      <xdr:nvPicPr>
        <xdr:cNvPr id="114" name="Picture 10" descr="http://80.172.140.118/encomendas/Catalogos/Inverno2008/Imagens/86440_small.jp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3048000" y="296989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14</xdr:row>
      <xdr:rowOff>66675</xdr:rowOff>
    </xdr:from>
    <xdr:to>
      <xdr:col>2</xdr:col>
      <xdr:colOff>923925</xdr:colOff>
      <xdr:row>14</xdr:row>
      <xdr:rowOff>781050</xdr:rowOff>
    </xdr:to>
    <xdr:pic>
      <xdr:nvPicPr>
        <xdr:cNvPr id="121" name="Picture 11" descr="http://80.172.140.118/encomendas/Catalogos/Verao2008/Imagens/73320_small.jp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2962275" y="12020550"/>
          <a:ext cx="9144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15</xdr:row>
      <xdr:rowOff>85725</xdr:rowOff>
    </xdr:from>
    <xdr:to>
      <xdr:col>2</xdr:col>
      <xdr:colOff>1038225</xdr:colOff>
      <xdr:row>15</xdr:row>
      <xdr:rowOff>800100</xdr:rowOff>
    </xdr:to>
    <xdr:pic>
      <xdr:nvPicPr>
        <xdr:cNvPr id="122" name="Picture 12" descr="http://80.172.140.118/encomendas/Catalogos/Verao2008/Imagens/73320b_small.jp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2867025" y="70389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40</xdr:row>
      <xdr:rowOff>85725</xdr:rowOff>
    </xdr:from>
    <xdr:to>
      <xdr:col>2</xdr:col>
      <xdr:colOff>1038225</xdr:colOff>
      <xdr:row>40</xdr:row>
      <xdr:rowOff>800100</xdr:rowOff>
    </xdr:to>
    <xdr:pic>
      <xdr:nvPicPr>
        <xdr:cNvPr id="123" name="Picture 13" descr="http://80.172.140.118/encomendas/Catalogos/Inverno2008/Imagens/86450_small.jp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2867025" y="86391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123825</xdr:colOff>
      <xdr:row>39</xdr:row>
      <xdr:rowOff>47625</xdr:rowOff>
    </xdr:from>
    <xdr:to>
      <xdr:col>3</xdr:col>
      <xdr:colOff>0</xdr:colOff>
      <xdr:row>39</xdr:row>
      <xdr:rowOff>762000</xdr:rowOff>
    </xdr:to>
    <xdr:pic>
      <xdr:nvPicPr>
        <xdr:cNvPr id="124" name="Picture 14" descr="http://80.172.140.118/encomendas/Catalogos/Inverno2008/Imagens/86450c_small.jp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2905125" y="78295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123825</xdr:colOff>
      <xdr:row>34</xdr:row>
      <xdr:rowOff>123825</xdr:rowOff>
    </xdr:from>
    <xdr:to>
      <xdr:col>3</xdr:col>
      <xdr:colOff>0</xdr:colOff>
      <xdr:row>34</xdr:row>
      <xdr:rowOff>809625</xdr:rowOff>
    </xdr:to>
    <xdr:pic>
      <xdr:nvPicPr>
        <xdr:cNvPr id="125" name="Picture 16" descr="http://80.172.140.118/encomendas/Catalogos/Inverno2008/Imagens/86190_small.jp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2905125" y="94869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35</xdr:row>
      <xdr:rowOff>0</xdr:rowOff>
    </xdr:from>
    <xdr:to>
      <xdr:col>2</xdr:col>
      <xdr:colOff>1009650</xdr:colOff>
      <xdr:row>35</xdr:row>
      <xdr:rowOff>714375</xdr:rowOff>
    </xdr:to>
    <xdr:pic>
      <xdr:nvPicPr>
        <xdr:cNvPr id="126" name="Picture 17" descr="http://80.172.140.118/encomendas/Catalogos/Inverno2008/Imagens/86190b_small.jp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2886075" y="10239375"/>
          <a:ext cx="904875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2</xdr:row>
      <xdr:rowOff>38100</xdr:rowOff>
    </xdr:from>
    <xdr:to>
      <xdr:col>2</xdr:col>
      <xdr:colOff>1000125</xdr:colOff>
      <xdr:row>2</xdr:row>
      <xdr:rowOff>800100</xdr:rowOff>
    </xdr:to>
    <xdr:pic>
      <xdr:nvPicPr>
        <xdr:cNvPr id="127" name="Picture 18" descr="http://80.172.140.118/encomendas/Catalogos/Inverno2003/Imagens/22940_small.jp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2828925" y="11801475"/>
          <a:ext cx="952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1</xdr:row>
      <xdr:rowOff>19050</xdr:rowOff>
    </xdr:from>
    <xdr:to>
      <xdr:col>3</xdr:col>
      <xdr:colOff>0</xdr:colOff>
      <xdr:row>2</xdr:row>
      <xdr:rowOff>19050</xdr:rowOff>
    </xdr:to>
    <xdr:pic>
      <xdr:nvPicPr>
        <xdr:cNvPr id="128" name="Picture 18" descr="http://80.172.140.118/encomendas/Catalogos/Inverno2003/Imagens/22940_small.jp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2886075" y="11020425"/>
          <a:ext cx="9525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60</xdr:row>
      <xdr:rowOff>28575</xdr:rowOff>
    </xdr:from>
    <xdr:to>
      <xdr:col>2</xdr:col>
      <xdr:colOff>1000125</xdr:colOff>
      <xdr:row>60</xdr:row>
      <xdr:rowOff>742950</xdr:rowOff>
    </xdr:to>
    <xdr:pic>
      <xdr:nvPicPr>
        <xdr:cNvPr id="19" name="Picture 1" descr="http://62.28.237.122/encomendas/catalogos/Verao2009/Imagens/88510_small.jp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3000375" y="543401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65</xdr:row>
      <xdr:rowOff>76200</xdr:rowOff>
    </xdr:from>
    <xdr:to>
      <xdr:col>2</xdr:col>
      <xdr:colOff>1019175</xdr:colOff>
      <xdr:row>65</xdr:row>
      <xdr:rowOff>790575</xdr:rowOff>
    </xdr:to>
    <xdr:pic>
      <xdr:nvPicPr>
        <xdr:cNvPr id="2" name="Picture 1" descr="http://62.28.237.122/encomendas/catalogos/Inverno2009/Imagens/2000931_small.jp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3019425" y="542925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</xdr:colOff>
      <xdr:row>64</xdr:row>
      <xdr:rowOff>76200</xdr:rowOff>
    </xdr:from>
    <xdr:to>
      <xdr:col>2</xdr:col>
      <xdr:colOff>981075</xdr:colOff>
      <xdr:row>64</xdr:row>
      <xdr:rowOff>790575</xdr:rowOff>
    </xdr:to>
    <xdr:pic>
      <xdr:nvPicPr>
        <xdr:cNvPr id="16" name="Picture 2" descr="http://62.28.237.122/encomendas/catalogos/Inverno2009/Imagens/2000930_small.jp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2981325" y="542925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31</xdr:row>
      <xdr:rowOff>66675</xdr:rowOff>
    </xdr:from>
    <xdr:to>
      <xdr:col>2</xdr:col>
      <xdr:colOff>951230</xdr:colOff>
      <xdr:row>31</xdr:row>
      <xdr:rowOff>737235</xdr:rowOff>
    </xdr:to>
    <xdr:pic>
      <xdr:nvPicPr>
        <xdr:cNvPr id="1027" name="imgFoto_1" descr="http://62.28.237.122/encomendas/Catalogos/Inverno2008/Imagens/81680b.jp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3009900" y="27165300"/>
          <a:ext cx="89408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topLeftCell="A104" workbookViewId="0">
      <selection activeCell="H105" sqref="H105"/>
    </sheetView>
  </sheetViews>
  <sheetFormatPr defaultRowHeight="15"/>
  <cols>
    <col min="1" max="1" width="14.5703125" style="5" customWidth="1"/>
    <col min="2" max="2" width="29.7109375" style="5" customWidth="1"/>
    <col min="3" max="3" width="15.7109375" customWidth="1"/>
    <col min="4" max="4" width="11.140625" style="5" customWidth="1"/>
    <col min="5" max="5" width="33.140625" style="5" customWidth="1"/>
    <col min="6" max="6" width="16.7109375" style="5" customWidth="1"/>
    <col min="7" max="7" width="18.140625" customWidth="1"/>
    <col min="8" max="8" width="42.140625" customWidth="1"/>
  </cols>
  <sheetData>
    <row r="1" spans="1:8">
      <c r="A1" s="4" t="s">
        <v>0</v>
      </c>
      <c r="B1" s="4" t="s">
        <v>1</v>
      </c>
      <c r="C1" s="1" t="s">
        <v>2</v>
      </c>
      <c r="D1" s="4" t="s">
        <v>3</v>
      </c>
      <c r="E1" s="4" t="s">
        <v>4</v>
      </c>
      <c r="F1" s="4" t="s">
        <v>5</v>
      </c>
      <c r="G1" s="2" t="s">
        <v>19</v>
      </c>
    </row>
    <row r="2" spans="1:8" s="8" customFormat="1" ht="64.5" customHeight="1">
      <c r="A2" s="4">
        <v>22940</v>
      </c>
      <c r="B2" s="4" t="s">
        <v>68</v>
      </c>
      <c r="C2" s="5"/>
      <c r="D2" s="4">
        <v>1.7</v>
      </c>
      <c r="E2" s="4" t="s">
        <v>93</v>
      </c>
      <c r="F2" s="21">
        <v>15</v>
      </c>
      <c r="G2" s="23">
        <v>6</v>
      </c>
      <c r="H2" s="8">
        <v>90</v>
      </c>
    </row>
    <row r="3" spans="1:8" s="8" customFormat="1" ht="63.75" customHeight="1">
      <c r="A3" s="4">
        <v>22940</v>
      </c>
      <c r="B3" s="4" t="s">
        <v>56</v>
      </c>
      <c r="C3" s="5"/>
      <c r="D3" s="4">
        <v>1.7</v>
      </c>
      <c r="E3" s="4" t="s">
        <v>82</v>
      </c>
      <c r="F3" s="21">
        <v>33</v>
      </c>
      <c r="G3" s="23">
        <v>6</v>
      </c>
      <c r="H3" s="8">
        <v>198</v>
      </c>
    </row>
    <row r="4" spans="1:8" s="8" customFormat="1" ht="63.75" customHeight="1">
      <c r="A4" s="7">
        <v>60590</v>
      </c>
      <c r="B4" s="7" t="s">
        <v>13</v>
      </c>
      <c r="D4" s="9">
        <v>11</v>
      </c>
      <c r="E4" s="7" t="s">
        <v>45</v>
      </c>
      <c r="F4" s="7">
        <v>3</v>
      </c>
      <c r="G4" s="3">
        <v>35</v>
      </c>
      <c r="H4" s="8">
        <v>105</v>
      </c>
    </row>
    <row r="5" spans="1:8" ht="68.25" customHeight="1">
      <c r="A5" s="7">
        <v>60590</v>
      </c>
      <c r="B5" s="7" t="s">
        <v>8</v>
      </c>
      <c r="C5" s="8"/>
      <c r="D5" s="9">
        <v>11</v>
      </c>
      <c r="E5" s="7" t="s">
        <v>46</v>
      </c>
      <c r="F5" s="7">
        <v>3</v>
      </c>
      <c r="G5" s="3">
        <v>35</v>
      </c>
      <c r="H5" s="8">
        <v>105</v>
      </c>
    </row>
    <row r="6" spans="1:8" ht="68.25" customHeight="1">
      <c r="A6" s="7">
        <v>61230</v>
      </c>
      <c r="B6" s="7" t="s">
        <v>18</v>
      </c>
      <c r="C6" s="11"/>
      <c r="D6" s="9">
        <v>4.9000000000000004</v>
      </c>
      <c r="E6" s="7" t="s">
        <v>20</v>
      </c>
      <c r="F6" s="7">
        <v>4</v>
      </c>
      <c r="G6" s="3">
        <v>15</v>
      </c>
      <c r="H6" s="8">
        <v>60</v>
      </c>
    </row>
    <row r="7" spans="1:8" s="8" customFormat="1" ht="66.75" customHeight="1">
      <c r="A7" s="9">
        <v>69610</v>
      </c>
      <c r="B7" s="9" t="s">
        <v>8</v>
      </c>
      <c r="D7" s="9">
        <v>8.6999999999999993</v>
      </c>
      <c r="E7" s="9" t="s">
        <v>16</v>
      </c>
      <c r="F7" s="9">
        <v>2</v>
      </c>
      <c r="G7" s="3">
        <v>30</v>
      </c>
      <c r="H7" s="8">
        <v>60</v>
      </c>
    </row>
    <row r="8" spans="1:8" s="8" customFormat="1" ht="65.25" customHeight="1">
      <c r="A8" s="9">
        <v>69610</v>
      </c>
      <c r="B8" s="9" t="s">
        <v>9</v>
      </c>
      <c r="D8" s="9">
        <v>8.6999999999999993</v>
      </c>
      <c r="E8" s="24" t="s">
        <v>100</v>
      </c>
      <c r="F8" s="9">
        <v>7</v>
      </c>
      <c r="G8" s="3">
        <v>30</v>
      </c>
      <c r="H8" s="8">
        <v>210</v>
      </c>
    </row>
    <row r="9" spans="1:8" s="8" customFormat="1" ht="66.75" customHeight="1">
      <c r="A9" s="9">
        <v>70710</v>
      </c>
      <c r="B9" s="9" t="s">
        <v>17</v>
      </c>
      <c r="D9" s="9">
        <v>9.6999999999999993</v>
      </c>
      <c r="E9" s="9" t="s">
        <v>29</v>
      </c>
      <c r="F9" s="9">
        <v>3</v>
      </c>
      <c r="G9" s="3">
        <v>30</v>
      </c>
      <c r="H9" s="8">
        <v>90</v>
      </c>
    </row>
    <row r="10" spans="1:8" s="8" customFormat="1" ht="66.75" customHeight="1">
      <c r="A10" s="7">
        <v>72891</v>
      </c>
      <c r="B10" s="7" t="s">
        <v>13</v>
      </c>
      <c r="D10" s="9">
        <v>9.1</v>
      </c>
      <c r="E10" s="24" t="s">
        <v>85</v>
      </c>
      <c r="F10" s="9">
        <v>3</v>
      </c>
      <c r="G10" s="3">
        <v>35</v>
      </c>
      <c r="H10" s="8">
        <v>105</v>
      </c>
    </row>
    <row r="11" spans="1:8" s="8" customFormat="1" ht="66.75" customHeight="1">
      <c r="A11" s="7">
        <v>72891</v>
      </c>
      <c r="B11" s="7" t="s">
        <v>10</v>
      </c>
      <c r="D11" s="9">
        <v>9.1</v>
      </c>
      <c r="E11" s="24" t="s">
        <v>94</v>
      </c>
      <c r="F11" s="9">
        <v>9</v>
      </c>
      <c r="G11" s="3">
        <v>35</v>
      </c>
      <c r="H11" s="8">
        <v>315</v>
      </c>
    </row>
    <row r="12" spans="1:8" s="8" customFormat="1" ht="66.75" customHeight="1">
      <c r="A12" s="9">
        <v>72911</v>
      </c>
      <c r="B12" s="9" t="s">
        <v>13</v>
      </c>
      <c r="C12" s="2"/>
      <c r="D12" s="9">
        <v>10.1</v>
      </c>
      <c r="E12" s="9" t="s">
        <v>21</v>
      </c>
      <c r="F12" s="9">
        <v>4</v>
      </c>
      <c r="G12" s="3">
        <v>25</v>
      </c>
      <c r="H12" s="8">
        <v>100</v>
      </c>
    </row>
    <row r="13" spans="1:8" s="8" customFormat="1" ht="66.75" customHeight="1">
      <c r="A13" s="9">
        <v>72911</v>
      </c>
      <c r="B13" s="9" t="s">
        <v>8</v>
      </c>
      <c r="C13" s="2"/>
      <c r="D13" s="16">
        <v>10.1</v>
      </c>
      <c r="E13" s="9" t="s">
        <v>27</v>
      </c>
      <c r="F13" s="9">
        <v>3</v>
      </c>
      <c r="G13" s="3">
        <v>25</v>
      </c>
      <c r="H13" s="8">
        <v>75</v>
      </c>
    </row>
    <row r="14" spans="1:8" s="8" customFormat="1" ht="66.75" customHeight="1">
      <c r="A14" s="9">
        <v>72911</v>
      </c>
      <c r="B14" s="9" t="s">
        <v>22</v>
      </c>
      <c r="C14" s="2"/>
      <c r="D14" s="9">
        <v>10.1</v>
      </c>
      <c r="E14" s="9" t="s">
        <v>23</v>
      </c>
      <c r="F14" s="9">
        <v>2</v>
      </c>
      <c r="G14" s="3">
        <v>25</v>
      </c>
      <c r="H14" s="8">
        <v>100</v>
      </c>
    </row>
    <row r="15" spans="1:8" s="8" customFormat="1" ht="66" customHeight="1">
      <c r="A15" s="4">
        <v>73320</v>
      </c>
      <c r="B15" s="4" t="s">
        <v>60</v>
      </c>
      <c r="C15" s="5"/>
      <c r="D15" s="4">
        <v>5.6</v>
      </c>
      <c r="E15" s="4" t="s">
        <v>88</v>
      </c>
      <c r="F15" s="21">
        <v>2</v>
      </c>
      <c r="G15" s="23">
        <v>15</v>
      </c>
      <c r="H15" s="8">
        <v>30</v>
      </c>
    </row>
    <row r="16" spans="1:8" s="8" customFormat="1" ht="67.5" customHeight="1">
      <c r="A16" s="4">
        <v>73320</v>
      </c>
      <c r="B16" s="4" t="s">
        <v>58</v>
      </c>
      <c r="C16" s="5"/>
      <c r="D16" s="4">
        <v>5.6</v>
      </c>
      <c r="E16" s="4" t="s">
        <v>61</v>
      </c>
      <c r="F16" s="21">
        <v>4</v>
      </c>
      <c r="G16" s="23">
        <v>15</v>
      </c>
      <c r="H16" s="8">
        <v>60</v>
      </c>
    </row>
    <row r="17" spans="1:8" s="8" customFormat="1" ht="66" customHeight="1">
      <c r="A17" s="14">
        <v>74440</v>
      </c>
      <c r="B17" s="14" t="s">
        <v>15</v>
      </c>
      <c r="C17" s="15"/>
      <c r="D17" s="9">
        <v>8.6999999999999993</v>
      </c>
      <c r="E17" s="24" t="s">
        <v>31</v>
      </c>
      <c r="F17" s="9">
        <v>2</v>
      </c>
      <c r="G17" s="3">
        <v>30</v>
      </c>
      <c r="H17" s="8">
        <v>60</v>
      </c>
    </row>
    <row r="18" spans="1:8" s="8" customFormat="1" ht="66" customHeight="1">
      <c r="A18" s="14">
        <v>74440</v>
      </c>
      <c r="B18" s="14" t="s">
        <v>18</v>
      </c>
      <c r="C18" s="15"/>
      <c r="D18" s="9">
        <v>8.6999999999999993</v>
      </c>
      <c r="E18" s="24" t="s">
        <v>52</v>
      </c>
      <c r="F18" s="9">
        <v>9</v>
      </c>
      <c r="G18" s="3">
        <v>30</v>
      </c>
      <c r="H18" s="8">
        <v>270</v>
      </c>
    </row>
    <row r="19" spans="1:8" ht="66" customHeight="1">
      <c r="A19" s="12">
        <v>74460</v>
      </c>
      <c r="B19" s="12" t="s">
        <v>8</v>
      </c>
      <c r="C19" s="8"/>
      <c r="D19" s="13">
        <v>9.1</v>
      </c>
      <c r="E19" s="12" t="s">
        <v>25</v>
      </c>
      <c r="F19" s="12">
        <v>4</v>
      </c>
      <c r="G19" s="3">
        <v>30</v>
      </c>
      <c r="H19" s="8">
        <v>120</v>
      </c>
    </row>
    <row r="20" spans="1:8" s="8" customFormat="1" ht="66" customHeight="1">
      <c r="A20" s="7">
        <v>74460</v>
      </c>
      <c r="B20" s="7" t="s">
        <v>18</v>
      </c>
      <c r="D20" s="9">
        <v>9.1</v>
      </c>
      <c r="E20" s="7" t="s">
        <v>26</v>
      </c>
      <c r="F20" s="7">
        <v>4</v>
      </c>
      <c r="G20" s="3">
        <v>30</v>
      </c>
      <c r="H20" s="8">
        <v>120</v>
      </c>
    </row>
    <row r="21" spans="1:8" ht="66" customHeight="1">
      <c r="A21" s="7">
        <v>74460</v>
      </c>
      <c r="B21" s="7" t="s">
        <v>12</v>
      </c>
      <c r="C21" s="8"/>
      <c r="D21" s="9">
        <v>9.1</v>
      </c>
      <c r="E21" s="7" t="s">
        <v>95</v>
      </c>
      <c r="F21" s="9">
        <v>4</v>
      </c>
      <c r="G21" s="3">
        <v>30</v>
      </c>
      <c r="H21" s="8">
        <v>120</v>
      </c>
    </row>
    <row r="22" spans="1:8" s="8" customFormat="1" ht="74.25" customHeight="1">
      <c r="A22" s="9">
        <v>80230</v>
      </c>
      <c r="B22" s="9" t="s">
        <v>22</v>
      </c>
      <c r="C22" s="9"/>
      <c r="D22" s="9">
        <v>4.3</v>
      </c>
      <c r="E22" s="9" t="s">
        <v>28</v>
      </c>
      <c r="F22" s="9">
        <v>2</v>
      </c>
      <c r="G22" s="3">
        <v>11</v>
      </c>
      <c r="H22" s="8">
        <v>22</v>
      </c>
    </row>
    <row r="23" spans="1:8" s="8" customFormat="1" ht="74.25" customHeight="1">
      <c r="A23" s="6">
        <v>80520</v>
      </c>
      <c r="B23" s="6" t="s">
        <v>22</v>
      </c>
      <c r="C23" s="4"/>
      <c r="D23" s="4">
        <v>4.3</v>
      </c>
      <c r="E23" s="6" t="s">
        <v>79</v>
      </c>
      <c r="F23" s="4">
        <v>3</v>
      </c>
      <c r="G23" s="3">
        <v>13</v>
      </c>
      <c r="H23" s="8">
        <v>39</v>
      </c>
    </row>
    <row r="24" spans="1:8" s="8" customFormat="1" ht="64.5" customHeight="1">
      <c r="A24" s="4">
        <v>81030</v>
      </c>
      <c r="B24" s="4" t="s">
        <v>56</v>
      </c>
      <c r="C24" s="5"/>
      <c r="D24" s="4">
        <v>6.7</v>
      </c>
      <c r="E24" s="4">
        <v>17</v>
      </c>
      <c r="F24" s="21">
        <v>1</v>
      </c>
      <c r="G24" s="23">
        <v>22</v>
      </c>
      <c r="H24" s="8">
        <v>22</v>
      </c>
    </row>
    <row r="25" spans="1:8" s="8" customFormat="1" ht="64.5" customHeight="1">
      <c r="A25" s="4">
        <v>81030</v>
      </c>
      <c r="B25" s="4" t="s">
        <v>55</v>
      </c>
      <c r="C25" s="5"/>
      <c r="D25" s="4">
        <v>6.7</v>
      </c>
      <c r="E25" s="4">
        <v>16</v>
      </c>
      <c r="F25" s="21">
        <v>1</v>
      </c>
      <c r="G25" s="23">
        <v>22</v>
      </c>
      <c r="H25" s="8">
        <v>22</v>
      </c>
    </row>
    <row r="26" spans="1:8" s="8" customFormat="1" ht="64.5" customHeight="1">
      <c r="A26" s="4">
        <v>81030</v>
      </c>
      <c r="B26" s="4" t="s">
        <v>57</v>
      </c>
      <c r="C26" s="5"/>
      <c r="D26" s="4">
        <v>6.7</v>
      </c>
      <c r="E26" s="4" t="s">
        <v>87</v>
      </c>
      <c r="F26" s="21">
        <v>2</v>
      </c>
      <c r="G26" s="23">
        <v>22</v>
      </c>
      <c r="H26" s="8">
        <v>44</v>
      </c>
    </row>
    <row r="27" spans="1:8" s="8" customFormat="1" ht="64.5" customHeight="1">
      <c r="A27" s="4">
        <v>81040</v>
      </c>
      <c r="B27" s="4" t="s">
        <v>54</v>
      </c>
      <c r="C27" s="5"/>
      <c r="D27" s="4">
        <v>6.7</v>
      </c>
      <c r="E27" s="4" t="s">
        <v>63</v>
      </c>
      <c r="F27" s="21">
        <v>6</v>
      </c>
      <c r="G27" s="23">
        <v>15</v>
      </c>
      <c r="H27" s="8">
        <v>90</v>
      </c>
    </row>
    <row r="28" spans="1:8" s="8" customFormat="1" ht="64.5" customHeight="1">
      <c r="A28" s="4">
        <v>81040</v>
      </c>
      <c r="B28" s="4" t="s">
        <v>53</v>
      </c>
      <c r="C28" s="5"/>
      <c r="D28" s="4">
        <v>6.7</v>
      </c>
      <c r="E28" s="4" t="s">
        <v>89</v>
      </c>
      <c r="F28" s="21">
        <v>6</v>
      </c>
      <c r="G28" s="23">
        <v>15</v>
      </c>
      <c r="H28" s="8">
        <v>90</v>
      </c>
    </row>
    <row r="29" spans="1:8" s="8" customFormat="1" ht="64.5" customHeight="1">
      <c r="A29" s="9">
        <v>81520</v>
      </c>
      <c r="B29" s="9" t="s">
        <v>18</v>
      </c>
      <c r="D29" s="9">
        <v>12.5</v>
      </c>
      <c r="E29" s="9">
        <v>24</v>
      </c>
      <c r="F29" s="9">
        <v>1</v>
      </c>
      <c r="G29" s="3">
        <v>30</v>
      </c>
      <c r="H29" s="8">
        <v>30</v>
      </c>
    </row>
    <row r="30" spans="1:8" s="8" customFormat="1" ht="64.5" customHeight="1">
      <c r="A30" s="7">
        <v>81670</v>
      </c>
      <c r="B30" s="7" t="s">
        <v>11</v>
      </c>
      <c r="D30" s="9">
        <v>9.1</v>
      </c>
      <c r="E30" s="7" t="s">
        <v>47</v>
      </c>
      <c r="F30" s="9">
        <v>3</v>
      </c>
      <c r="G30" s="3">
        <v>25</v>
      </c>
      <c r="H30" s="8">
        <v>75</v>
      </c>
    </row>
    <row r="31" spans="1:8" s="8" customFormat="1" ht="64.5" customHeight="1">
      <c r="A31" s="7">
        <v>81670</v>
      </c>
      <c r="B31" s="7" t="s">
        <v>18</v>
      </c>
      <c r="D31" s="9">
        <v>9.1</v>
      </c>
      <c r="E31" s="7" t="s">
        <v>81</v>
      </c>
      <c r="F31" s="9">
        <v>3</v>
      </c>
      <c r="G31" s="3">
        <v>25</v>
      </c>
      <c r="H31" s="8">
        <v>75</v>
      </c>
    </row>
    <row r="32" spans="1:8" s="8" customFormat="1" ht="64.5" customHeight="1">
      <c r="A32" s="7">
        <v>81680</v>
      </c>
      <c r="B32" s="7" t="s">
        <v>18</v>
      </c>
      <c r="C32" s="28"/>
      <c r="D32" s="24">
        <v>10.1</v>
      </c>
      <c r="E32" s="7">
        <v>24.28</v>
      </c>
      <c r="F32" s="24">
        <v>2</v>
      </c>
      <c r="G32" s="23">
        <v>27</v>
      </c>
      <c r="H32" s="8">
        <v>54</v>
      </c>
    </row>
    <row r="33" spans="1:15" s="8" customFormat="1" ht="63.75" customHeight="1">
      <c r="A33" s="7">
        <v>83220</v>
      </c>
      <c r="B33" s="7" t="s">
        <v>9</v>
      </c>
      <c r="C33" s="11"/>
      <c r="D33" s="9">
        <v>7.9</v>
      </c>
      <c r="E33" s="7">
        <v>20</v>
      </c>
      <c r="F33" s="9">
        <v>1</v>
      </c>
      <c r="G33" s="3">
        <v>20</v>
      </c>
      <c r="H33" s="8">
        <v>20</v>
      </c>
    </row>
    <row r="34" spans="1:15" s="8" customFormat="1" ht="64.5" customHeight="1">
      <c r="A34" s="9">
        <v>83230</v>
      </c>
      <c r="B34" s="9" t="s">
        <v>9</v>
      </c>
      <c r="D34" s="9">
        <v>7.8</v>
      </c>
      <c r="E34" s="24" t="s">
        <v>86</v>
      </c>
      <c r="F34" s="9">
        <v>3</v>
      </c>
      <c r="G34" s="3">
        <v>25</v>
      </c>
      <c r="H34" s="8">
        <v>75</v>
      </c>
    </row>
    <row r="35" spans="1:15" s="8" customFormat="1" ht="65.25" customHeight="1">
      <c r="A35" s="4">
        <v>86190</v>
      </c>
      <c r="B35" s="4" t="s">
        <v>65</v>
      </c>
      <c r="C35" s="5"/>
      <c r="D35" s="4">
        <v>7.9</v>
      </c>
      <c r="E35" s="4" t="s">
        <v>66</v>
      </c>
      <c r="F35" s="21">
        <v>16</v>
      </c>
      <c r="G35" s="23">
        <v>15</v>
      </c>
      <c r="H35" s="8">
        <v>240</v>
      </c>
    </row>
    <row r="36" spans="1:15" s="8" customFormat="1" ht="66" customHeight="1">
      <c r="A36" s="4">
        <v>86190</v>
      </c>
      <c r="B36" s="4" t="s">
        <v>53</v>
      </c>
      <c r="C36" s="5"/>
      <c r="D36" s="4">
        <v>7.9</v>
      </c>
      <c r="E36" s="4" t="s">
        <v>67</v>
      </c>
      <c r="F36" s="21">
        <v>13</v>
      </c>
      <c r="G36" s="23">
        <v>15</v>
      </c>
      <c r="H36" s="8">
        <v>195</v>
      </c>
    </row>
    <row r="37" spans="1:15" s="8" customFormat="1" ht="67.5" customHeight="1">
      <c r="A37" s="9">
        <v>83420</v>
      </c>
      <c r="B37" s="9" t="s">
        <v>8</v>
      </c>
      <c r="C37" s="11"/>
      <c r="D37" s="9">
        <v>8.1</v>
      </c>
      <c r="E37" s="24" t="s">
        <v>43</v>
      </c>
      <c r="F37" s="9">
        <v>2</v>
      </c>
      <c r="G37" s="3">
        <v>25</v>
      </c>
      <c r="H37" s="8">
        <v>50</v>
      </c>
    </row>
    <row r="38" spans="1:15" s="8" customFormat="1" ht="67.5" customHeight="1">
      <c r="A38" s="24">
        <v>86430</v>
      </c>
      <c r="B38" s="24" t="s">
        <v>11</v>
      </c>
      <c r="C38" s="25"/>
      <c r="D38" s="25">
        <v>13.1</v>
      </c>
      <c r="E38" s="24">
        <v>25</v>
      </c>
      <c r="F38" s="24">
        <v>1</v>
      </c>
      <c r="G38" s="23">
        <v>35</v>
      </c>
      <c r="H38" s="8">
        <v>35</v>
      </c>
    </row>
    <row r="39" spans="1:15" s="8" customFormat="1" ht="67.5" customHeight="1">
      <c r="A39" s="4">
        <v>86440</v>
      </c>
      <c r="B39" s="4" t="s">
        <v>58</v>
      </c>
      <c r="C39" s="5"/>
      <c r="D39" s="4">
        <v>3.3</v>
      </c>
      <c r="E39" s="4" t="s">
        <v>59</v>
      </c>
      <c r="F39" s="21">
        <v>4</v>
      </c>
      <c r="G39" s="23">
        <v>12</v>
      </c>
      <c r="H39" s="8">
        <v>48</v>
      </c>
    </row>
    <row r="40" spans="1:15" s="8" customFormat="1" ht="67.5" customHeight="1">
      <c r="A40" s="4">
        <v>86450</v>
      </c>
      <c r="B40" s="4" t="s">
        <v>62</v>
      </c>
      <c r="C40" s="5"/>
      <c r="D40" s="4">
        <v>3.3</v>
      </c>
      <c r="E40" s="4" t="s">
        <v>63</v>
      </c>
      <c r="F40" s="21">
        <v>6</v>
      </c>
      <c r="G40" s="23">
        <v>10</v>
      </c>
      <c r="H40" s="8">
        <v>60</v>
      </c>
    </row>
    <row r="41" spans="1:15" s="8" customFormat="1" ht="67.5" customHeight="1">
      <c r="A41" s="4">
        <v>86450</v>
      </c>
      <c r="B41" s="4" t="s">
        <v>64</v>
      </c>
      <c r="C41" s="5"/>
      <c r="D41" s="4">
        <v>3.3</v>
      </c>
      <c r="E41" s="4" t="s">
        <v>59</v>
      </c>
      <c r="F41" s="21">
        <v>4</v>
      </c>
      <c r="G41" s="23">
        <v>10</v>
      </c>
      <c r="H41" s="8">
        <v>40</v>
      </c>
    </row>
    <row r="42" spans="1:15" s="8" customFormat="1" ht="66.75" customHeight="1">
      <c r="A42" s="9">
        <v>86430</v>
      </c>
      <c r="B42" s="9" t="s">
        <v>9</v>
      </c>
      <c r="C42" s="19"/>
      <c r="D42" s="19">
        <v>13.1</v>
      </c>
      <c r="E42" s="24" t="s">
        <v>84</v>
      </c>
      <c r="F42" s="24">
        <v>6</v>
      </c>
      <c r="G42" s="3">
        <v>35</v>
      </c>
      <c r="H42" s="8">
        <v>210</v>
      </c>
    </row>
    <row r="43" spans="1:15" s="8" customFormat="1" ht="66.75" customHeight="1">
      <c r="A43" s="4">
        <v>87480</v>
      </c>
      <c r="B43" s="4" t="s">
        <v>18</v>
      </c>
      <c r="C43" s="27"/>
      <c r="D43" s="4">
        <v>6.7</v>
      </c>
      <c r="E43" s="4" t="s">
        <v>74</v>
      </c>
      <c r="F43" s="21">
        <v>2</v>
      </c>
      <c r="G43" s="23">
        <v>22</v>
      </c>
      <c r="H43" s="8">
        <v>44</v>
      </c>
      <c r="I43"/>
      <c r="J43"/>
      <c r="K43"/>
      <c r="L43"/>
      <c r="M43"/>
      <c r="O43"/>
    </row>
    <row r="44" spans="1:15" s="8" customFormat="1" ht="65.25" customHeight="1">
      <c r="A44" s="4">
        <v>87480</v>
      </c>
      <c r="B44" s="4" t="s">
        <v>55</v>
      </c>
      <c r="C44" s="5"/>
      <c r="D44" s="4">
        <v>6.7</v>
      </c>
      <c r="E44" s="4" t="s">
        <v>101</v>
      </c>
      <c r="F44" s="21">
        <v>7</v>
      </c>
      <c r="G44" s="23">
        <v>22</v>
      </c>
      <c r="H44" s="8">
        <v>154</v>
      </c>
      <c r="I44"/>
      <c r="J44"/>
      <c r="K44"/>
      <c r="L44"/>
      <c r="M44"/>
      <c r="N44"/>
      <c r="O44"/>
    </row>
    <row r="45" spans="1:15" ht="65.25" customHeight="1">
      <c r="A45" s="9">
        <v>87930</v>
      </c>
      <c r="B45" s="9" t="s">
        <v>13</v>
      </c>
      <c r="C45" s="2"/>
      <c r="D45" s="9">
        <v>9.5</v>
      </c>
      <c r="E45" s="24" t="s">
        <v>51</v>
      </c>
      <c r="F45" s="9">
        <v>6</v>
      </c>
      <c r="G45" s="3">
        <v>38</v>
      </c>
      <c r="H45" s="8">
        <v>228</v>
      </c>
      <c r="I45" s="8"/>
      <c r="J45" s="8"/>
      <c r="K45" s="8"/>
      <c r="L45" s="8"/>
      <c r="M45" s="8"/>
      <c r="N45" s="8"/>
      <c r="O45" s="8"/>
    </row>
    <row r="46" spans="1:15" s="8" customFormat="1" ht="67.5" customHeight="1">
      <c r="A46" s="9">
        <v>87930</v>
      </c>
      <c r="B46" s="9" t="s">
        <v>11</v>
      </c>
      <c r="C46" s="2"/>
      <c r="D46" s="9">
        <v>9.5</v>
      </c>
      <c r="E46" s="24" t="s">
        <v>96</v>
      </c>
      <c r="F46" s="9">
        <v>10</v>
      </c>
      <c r="G46" s="3">
        <v>38</v>
      </c>
      <c r="H46" s="8">
        <v>380</v>
      </c>
      <c r="I46"/>
      <c r="J46"/>
      <c r="K46"/>
      <c r="L46"/>
      <c r="M46"/>
      <c r="N46"/>
      <c r="O46"/>
    </row>
    <row r="47" spans="1:15" ht="67.5" customHeight="1">
      <c r="A47" s="9">
        <v>87930</v>
      </c>
      <c r="B47" s="9" t="s">
        <v>22</v>
      </c>
      <c r="C47" s="2"/>
      <c r="D47" s="9">
        <v>9.5</v>
      </c>
      <c r="E47" s="24" t="s">
        <v>49</v>
      </c>
      <c r="F47" s="9">
        <v>9</v>
      </c>
      <c r="G47" s="3">
        <v>38</v>
      </c>
      <c r="H47" s="8">
        <v>342</v>
      </c>
      <c r="I47" s="8"/>
      <c r="J47" s="8"/>
      <c r="K47" s="8"/>
      <c r="L47" s="8"/>
      <c r="M47" s="8"/>
      <c r="O47" s="8"/>
    </row>
    <row r="48" spans="1:15" ht="67.5" customHeight="1">
      <c r="A48" s="7">
        <v>87890</v>
      </c>
      <c r="B48" s="7" t="s">
        <v>14</v>
      </c>
      <c r="C48" s="8"/>
      <c r="D48" s="9">
        <v>9.1</v>
      </c>
      <c r="E48" s="24" t="s">
        <v>71</v>
      </c>
      <c r="F48" s="9">
        <v>8</v>
      </c>
      <c r="G48" s="3">
        <v>30</v>
      </c>
      <c r="H48" s="9">
        <v>240</v>
      </c>
      <c r="I48" s="8"/>
      <c r="J48" s="8"/>
      <c r="K48" s="8"/>
      <c r="L48" s="8"/>
      <c r="M48" s="8"/>
      <c r="N48" s="8"/>
      <c r="O48" s="8"/>
    </row>
    <row r="49" spans="1:15" ht="67.5" customHeight="1">
      <c r="A49" s="7">
        <v>87960</v>
      </c>
      <c r="B49" s="7" t="s">
        <v>18</v>
      </c>
      <c r="C49" s="8"/>
      <c r="D49" s="9">
        <v>12.5</v>
      </c>
      <c r="E49" s="7" t="s">
        <v>97</v>
      </c>
      <c r="F49" s="7">
        <v>6</v>
      </c>
      <c r="G49" s="3">
        <v>30</v>
      </c>
      <c r="H49" s="22">
        <v>180</v>
      </c>
      <c r="I49" s="8"/>
      <c r="J49" s="8"/>
      <c r="K49" s="8"/>
      <c r="L49" s="8"/>
      <c r="M49" s="8"/>
      <c r="N49" s="8"/>
      <c r="O49" s="8"/>
    </row>
    <row r="50" spans="1:15" s="8" customFormat="1" ht="67.5" customHeight="1">
      <c r="A50" s="7">
        <v>88000</v>
      </c>
      <c r="B50" s="7" t="s">
        <v>8</v>
      </c>
      <c r="D50" s="9">
        <v>7.9</v>
      </c>
      <c r="E50" s="7" t="s">
        <v>90</v>
      </c>
      <c r="F50" s="7">
        <v>9</v>
      </c>
      <c r="G50" s="3">
        <f>$G$49</f>
        <v>30</v>
      </c>
      <c r="H50" s="8">
        <v>270</v>
      </c>
    </row>
    <row r="51" spans="1:15" s="8" customFormat="1" ht="67.5" customHeight="1">
      <c r="A51" s="7">
        <v>88000</v>
      </c>
      <c r="B51" s="7" t="s">
        <v>18</v>
      </c>
      <c r="D51" s="9">
        <v>7.9</v>
      </c>
      <c r="E51" s="7" t="s">
        <v>91</v>
      </c>
      <c r="F51" s="7">
        <v>6</v>
      </c>
      <c r="G51" s="3">
        <f>$G$49</f>
        <v>30</v>
      </c>
      <c r="H51" s="8">
        <v>180</v>
      </c>
    </row>
    <row r="52" spans="1:15" s="8" customFormat="1" ht="67.5" customHeight="1">
      <c r="A52" s="7">
        <v>88010</v>
      </c>
      <c r="B52" s="7" t="s">
        <v>8</v>
      </c>
      <c r="D52" s="9">
        <v>7.9</v>
      </c>
      <c r="E52" s="7" t="s">
        <v>98</v>
      </c>
      <c r="F52" s="7">
        <v>4</v>
      </c>
      <c r="G52" s="3">
        <v>28</v>
      </c>
      <c r="H52" s="8">
        <v>112</v>
      </c>
    </row>
    <row r="53" spans="1:15" s="8" customFormat="1" ht="69" customHeight="1">
      <c r="A53" s="7">
        <v>88010</v>
      </c>
      <c r="B53" s="7" t="s">
        <v>7</v>
      </c>
      <c r="D53" s="9">
        <v>7.9</v>
      </c>
      <c r="E53" s="7" t="s">
        <v>76</v>
      </c>
      <c r="F53" s="7">
        <v>4</v>
      </c>
      <c r="G53" s="3">
        <v>28</v>
      </c>
      <c r="H53" s="22">
        <v>112</v>
      </c>
      <c r="I53" s="22"/>
      <c r="J53" s="26"/>
      <c r="K53" s="26"/>
      <c r="L53" s="22"/>
      <c r="M53" s="2"/>
      <c r="N53" s="2"/>
    </row>
    <row r="54" spans="1:15" s="8" customFormat="1" ht="69" customHeight="1">
      <c r="A54" s="9">
        <v>88070</v>
      </c>
      <c r="B54" s="9" t="s">
        <v>22</v>
      </c>
      <c r="C54" s="2"/>
      <c r="D54" s="9">
        <v>9.1</v>
      </c>
      <c r="E54" s="24" t="s">
        <v>50</v>
      </c>
      <c r="F54" s="9">
        <v>4</v>
      </c>
      <c r="G54" s="3">
        <v>30</v>
      </c>
      <c r="H54" s="22">
        <v>120</v>
      </c>
      <c r="I54" s="22"/>
      <c r="J54" s="26"/>
      <c r="K54" s="26"/>
      <c r="L54" s="22"/>
      <c r="M54" s="2"/>
      <c r="N54" s="2"/>
    </row>
    <row r="55" spans="1:15" s="8" customFormat="1" ht="67.5" customHeight="1">
      <c r="A55" s="9">
        <v>88070</v>
      </c>
      <c r="B55" s="9" t="s">
        <v>24</v>
      </c>
      <c r="C55" s="2"/>
      <c r="D55" s="9">
        <v>9.1</v>
      </c>
      <c r="E55" s="24" t="s">
        <v>28</v>
      </c>
      <c r="F55" s="9">
        <v>2</v>
      </c>
      <c r="G55" s="3">
        <v>30</v>
      </c>
      <c r="H55" s="8">
        <v>60</v>
      </c>
    </row>
    <row r="56" spans="1:15" s="8" customFormat="1" ht="67.5" customHeight="1">
      <c r="A56" s="9">
        <v>88080</v>
      </c>
      <c r="B56" s="9" t="s">
        <v>13</v>
      </c>
      <c r="C56" s="2"/>
      <c r="D56" s="9">
        <v>9.1</v>
      </c>
      <c r="E56" s="24" t="s">
        <v>44</v>
      </c>
      <c r="F56" s="9">
        <v>4</v>
      </c>
      <c r="G56" s="3">
        <v>30</v>
      </c>
      <c r="H56" s="8">
        <v>120</v>
      </c>
    </row>
    <row r="57" spans="1:15" s="8" customFormat="1" ht="69.75" customHeight="1">
      <c r="A57" s="9">
        <v>88080</v>
      </c>
      <c r="B57" s="9" t="s">
        <v>22</v>
      </c>
      <c r="C57" s="2"/>
      <c r="D57" s="9">
        <v>9.1</v>
      </c>
      <c r="E57" s="24" t="s">
        <v>99</v>
      </c>
      <c r="F57" s="9">
        <v>6</v>
      </c>
      <c r="G57" s="3">
        <v>30</v>
      </c>
      <c r="H57" s="8">
        <v>180</v>
      </c>
    </row>
    <row r="58" spans="1:15" s="8" customFormat="1" ht="67.5" customHeight="1">
      <c r="A58" s="7">
        <v>88110</v>
      </c>
      <c r="B58" s="7" t="s">
        <v>18</v>
      </c>
      <c r="D58" s="9">
        <v>9.1</v>
      </c>
      <c r="E58" s="7" t="s">
        <v>39</v>
      </c>
      <c r="F58" s="9">
        <v>2</v>
      </c>
      <c r="G58" s="3">
        <v>33</v>
      </c>
      <c r="H58" s="8">
        <v>66</v>
      </c>
    </row>
    <row r="59" spans="1:15" s="8" customFormat="1" ht="67.5" customHeight="1">
      <c r="A59" s="7">
        <v>88110</v>
      </c>
      <c r="B59" s="7" t="s">
        <v>11</v>
      </c>
      <c r="D59" s="9">
        <v>9.1</v>
      </c>
      <c r="E59" s="7" t="s">
        <v>92</v>
      </c>
      <c r="F59" s="9">
        <v>5</v>
      </c>
      <c r="G59" s="3">
        <v>33</v>
      </c>
      <c r="H59" s="8">
        <v>165</v>
      </c>
    </row>
    <row r="60" spans="1:15" s="8" customFormat="1" ht="66.75" customHeight="1">
      <c r="A60" s="7">
        <v>88120</v>
      </c>
      <c r="B60" s="7" t="s">
        <v>10</v>
      </c>
      <c r="D60" s="9">
        <v>11.4</v>
      </c>
      <c r="E60" s="24" t="s">
        <v>69</v>
      </c>
      <c r="F60" s="9">
        <v>3</v>
      </c>
      <c r="G60" s="3">
        <v>33</v>
      </c>
      <c r="H60" s="8">
        <v>99</v>
      </c>
    </row>
    <row r="61" spans="1:15" s="8" customFormat="1" ht="62.25" customHeight="1">
      <c r="A61" s="4">
        <v>88510</v>
      </c>
      <c r="B61" s="4" t="s">
        <v>22</v>
      </c>
      <c r="C61" s="27"/>
      <c r="D61" s="4">
        <v>7.9</v>
      </c>
      <c r="E61" s="4">
        <v>22</v>
      </c>
      <c r="F61" s="4">
        <v>1</v>
      </c>
      <c r="G61" s="23">
        <v>25</v>
      </c>
      <c r="H61" s="22">
        <v>25</v>
      </c>
    </row>
    <row r="62" spans="1:15" s="8" customFormat="1" ht="66" customHeight="1">
      <c r="A62" s="7">
        <v>88600</v>
      </c>
      <c r="B62" s="7" t="s">
        <v>10</v>
      </c>
      <c r="C62" s="11"/>
      <c r="D62" s="9">
        <v>9.1</v>
      </c>
      <c r="E62" s="24" t="s">
        <v>36</v>
      </c>
      <c r="F62" s="9">
        <v>2</v>
      </c>
      <c r="G62" s="3">
        <v>30</v>
      </c>
      <c r="H62" s="8">
        <v>60</v>
      </c>
    </row>
    <row r="63" spans="1:15" s="8" customFormat="1" ht="64.5" customHeight="1">
      <c r="A63" s="4">
        <v>89160</v>
      </c>
      <c r="B63" s="4" t="s">
        <v>8</v>
      </c>
      <c r="C63" s="4"/>
      <c r="D63" s="4">
        <v>4.5</v>
      </c>
      <c r="E63" s="4" t="s">
        <v>42</v>
      </c>
      <c r="F63" s="4">
        <v>2</v>
      </c>
      <c r="G63" s="3">
        <v>13</v>
      </c>
      <c r="H63" s="8">
        <v>26</v>
      </c>
    </row>
    <row r="64" spans="1:15" s="8" customFormat="1" ht="64.5" customHeight="1">
      <c r="A64" s="6">
        <v>89220</v>
      </c>
      <c r="B64" s="6" t="s">
        <v>22</v>
      </c>
      <c r="C64" s="4"/>
      <c r="D64" s="4">
        <v>5.2</v>
      </c>
      <c r="E64" s="4">
        <v>22</v>
      </c>
      <c r="F64" s="4">
        <v>1</v>
      </c>
      <c r="G64" s="3">
        <v>15</v>
      </c>
      <c r="H64" s="8">
        <v>15</v>
      </c>
    </row>
    <row r="65" spans="1:8" s="8" customFormat="1" ht="64.5" customHeight="1">
      <c r="A65" s="6">
        <v>2000930</v>
      </c>
      <c r="B65" s="6" t="s">
        <v>18</v>
      </c>
      <c r="C65" s="27"/>
      <c r="D65" s="4">
        <v>6.4</v>
      </c>
      <c r="E65" s="4">
        <v>23</v>
      </c>
      <c r="F65" s="4">
        <v>1</v>
      </c>
      <c r="G65" s="23">
        <v>30</v>
      </c>
      <c r="H65" s="8">
        <v>30</v>
      </c>
    </row>
    <row r="66" spans="1:8" s="8" customFormat="1" ht="64.5" customHeight="1">
      <c r="A66" s="6">
        <v>2000931</v>
      </c>
      <c r="B66" s="6" t="s">
        <v>8</v>
      </c>
      <c r="C66" s="27"/>
      <c r="D66" s="4">
        <v>6.4</v>
      </c>
      <c r="E66" s="4">
        <v>25</v>
      </c>
      <c r="F66" s="4">
        <v>1</v>
      </c>
      <c r="G66" s="23">
        <v>30</v>
      </c>
      <c r="H66" s="8">
        <v>30</v>
      </c>
    </row>
    <row r="67" spans="1:8" s="8" customFormat="1" ht="68.25" customHeight="1">
      <c r="A67" s="7">
        <v>2001110</v>
      </c>
      <c r="B67" s="7" t="s">
        <v>18</v>
      </c>
      <c r="C67" s="27"/>
      <c r="D67" s="24">
        <v>11.1</v>
      </c>
      <c r="E67" s="24">
        <v>22</v>
      </c>
      <c r="F67" s="24">
        <v>1</v>
      </c>
      <c r="G67" s="23">
        <v>25</v>
      </c>
      <c r="H67" s="8">
        <v>25</v>
      </c>
    </row>
    <row r="68" spans="1:8" s="8" customFormat="1" ht="68.25" customHeight="1">
      <c r="A68" s="7">
        <v>2001310</v>
      </c>
      <c r="B68" s="7" t="s">
        <v>8</v>
      </c>
      <c r="D68" s="9">
        <v>11.4</v>
      </c>
      <c r="E68" s="7" t="s">
        <v>38</v>
      </c>
      <c r="F68" s="7">
        <v>2</v>
      </c>
      <c r="G68" s="3">
        <f>$G$49</f>
        <v>30</v>
      </c>
      <c r="H68" s="8">
        <v>60</v>
      </c>
    </row>
    <row r="69" spans="1:8" s="8" customFormat="1" ht="68.25" customHeight="1">
      <c r="A69" s="7">
        <v>2001310</v>
      </c>
      <c r="B69" s="7" t="s">
        <v>7</v>
      </c>
      <c r="D69" s="9">
        <v>11.4</v>
      </c>
      <c r="E69" s="7" t="s">
        <v>75</v>
      </c>
      <c r="F69" s="7">
        <v>2</v>
      </c>
      <c r="G69" s="3">
        <f>$G$49</f>
        <v>30</v>
      </c>
      <c r="H69" s="8">
        <v>60</v>
      </c>
    </row>
    <row r="70" spans="1:8" s="8" customFormat="1" ht="66.75" customHeight="1">
      <c r="A70" s="9">
        <v>2001440</v>
      </c>
      <c r="B70" s="9" t="s">
        <v>15</v>
      </c>
      <c r="D70" s="9">
        <v>12.5</v>
      </c>
      <c r="E70" s="9">
        <v>26</v>
      </c>
      <c r="F70" s="9">
        <v>1</v>
      </c>
      <c r="G70" s="3">
        <f>$G$49</f>
        <v>30</v>
      </c>
      <c r="H70" s="8">
        <v>30</v>
      </c>
    </row>
    <row r="71" spans="1:8" s="8" customFormat="1" ht="66" customHeight="1">
      <c r="A71" s="9">
        <v>2003760</v>
      </c>
      <c r="B71" s="9" t="s">
        <v>13</v>
      </c>
      <c r="D71" s="9">
        <v>11</v>
      </c>
      <c r="E71" s="24">
        <v>20</v>
      </c>
      <c r="F71" s="9">
        <v>1</v>
      </c>
      <c r="G71" s="3">
        <f>$G$49</f>
        <v>30</v>
      </c>
      <c r="H71" s="8">
        <v>30</v>
      </c>
    </row>
    <row r="72" spans="1:8" s="8" customFormat="1" ht="66.75" customHeight="1">
      <c r="A72" s="24">
        <v>2003820</v>
      </c>
      <c r="B72" s="24" t="s">
        <v>18</v>
      </c>
      <c r="C72" s="27"/>
      <c r="D72" s="24">
        <v>10.8</v>
      </c>
      <c r="E72" s="24">
        <v>20</v>
      </c>
      <c r="F72" s="24">
        <v>1</v>
      </c>
      <c r="G72" s="23">
        <v>30</v>
      </c>
      <c r="H72" s="8">
        <v>30</v>
      </c>
    </row>
    <row r="73" spans="1:8" s="8" customFormat="1" ht="66.75" customHeight="1">
      <c r="A73" s="9">
        <v>2003820</v>
      </c>
      <c r="B73" s="9" t="s">
        <v>9</v>
      </c>
      <c r="D73" s="9">
        <v>10.8</v>
      </c>
      <c r="E73" s="24">
        <v>20.260000000000002</v>
      </c>
      <c r="F73" s="9">
        <v>2</v>
      </c>
      <c r="G73" s="3">
        <f>$G$49</f>
        <v>30</v>
      </c>
      <c r="H73" s="8">
        <v>60</v>
      </c>
    </row>
    <row r="74" spans="1:8" s="8" customFormat="1" ht="66.75" customHeight="1">
      <c r="A74" s="7">
        <v>2010010</v>
      </c>
      <c r="B74" s="7" t="s">
        <v>18</v>
      </c>
      <c r="D74" s="9">
        <v>10.199999999999999</v>
      </c>
      <c r="E74" s="7" t="s">
        <v>48</v>
      </c>
      <c r="F74" s="9">
        <v>3</v>
      </c>
      <c r="G74" s="3">
        <v>35</v>
      </c>
      <c r="H74" s="8">
        <v>105</v>
      </c>
    </row>
    <row r="75" spans="1:8" s="8" customFormat="1" ht="66.75" customHeight="1">
      <c r="A75" s="9">
        <v>2010920</v>
      </c>
      <c r="B75" s="9" t="s">
        <v>12</v>
      </c>
      <c r="C75" s="2"/>
      <c r="D75" s="9">
        <v>10.199999999999999</v>
      </c>
      <c r="E75" s="9">
        <v>25</v>
      </c>
      <c r="F75" s="9">
        <v>1</v>
      </c>
      <c r="G75" s="3">
        <v>35</v>
      </c>
      <c r="H75" s="8">
        <v>35</v>
      </c>
    </row>
    <row r="76" spans="1:8" s="8" customFormat="1" ht="66.75" customHeight="1">
      <c r="A76" s="7">
        <v>2012550</v>
      </c>
      <c r="B76" s="7" t="s">
        <v>15</v>
      </c>
      <c r="D76" s="9">
        <v>7.2</v>
      </c>
      <c r="E76" s="9">
        <v>18.190000000000001</v>
      </c>
      <c r="F76" s="9">
        <v>2</v>
      </c>
      <c r="G76" s="3">
        <v>25</v>
      </c>
      <c r="H76" s="8">
        <v>50</v>
      </c>
    </row>
    <row r="77" spans="1:8" s="8" customFormat="1" ht="66.75" customHeight="1">
      <c r="A77" s="7">
        <v>2012550</v>
      </c>
      <c r="B77" s="7" t="s">
        <v>18</v>
      </c>
      <c r="D77" s="9">
        <v>7.2</v>
      </c>
      <c r="E77" s="24" t="s">
        <v>77</v>
      </c>
      <c r="F77" s="9">
        <v>3</v>
      </c>
      <c r="G77" s="3">
        <v>25</v>
      </c>
      <c r="H77" s="8">
        <v>75</v>
      </c>
    </row>
    <row r="78" spans="1:8" s="8" customFormat="1" ht="66.75" customHeight="1">
      <c r="A78" s="7">
        <v>2012550</v>
      </c>
      <c r="B78" s="7" t="s">
        <v>8</v>
      </c>
      <c r="D78" s="9">
        <v>7.2</v>
      </c>
      <c r="E78" s="24" t="s">
        <v>78</v>
      </c>
      <c r="F78" s="9">
        <v>3</v>
      </c>
      <c r="G78" s="3">
        <v>25</v>
      </c>
      <c r="H78" s="8">
        <v>75</v>
      </c>
    </row>
    <row r="79" spans="1:8" s="8" customFormat="1" ht="66.75" customHeight="1">
      <c r="A79" s="7">
        <v>2012740</v>
      </c>
      <c r="B79" s="7" t="s">
        <v>8</v>
      </c>
      <c r="D79" s="9">
        <v>7.5</v>
      </c>
      <c r="E79" s="24" t="s">
        <v>72</v>
      </c>
      <c r="F79" s="9">
        <v>5</v>
      </c>
      <c r="G79" s="3">
        <v>25</v>
      </c>
      <c r="H79" s="8">
        <v>125</v>
      </c>
    </row>
    <row r="80" spans="1:8" s="8" customFormat="1" ht="66" customHeight="1">
      <c r="A80" s="7">
        <v>2012740</v>
      </c>
      <c r="B80" s="7" t="s">
        <v>18</v>
      </c>
      <c r="C80" s="27"/>
      <c r="D80" s="24">
        <v>7.5</v>
      </c>
      <c r="E80" s="24" t="s">
        <v>73</v>
      </c>
      <c r="F80" s="24">
        <v>2</v>
      </c>
      <c r="G80" s="23">
        <v>25</v>
      </c>
      <c r="H80" s="8">
        <v>50</v>
      </c>
    </row>
    <row r="81" spans="1:15" s="8" customFormat="1" ht="66" customHeight="1">
      <c r="A81" s="9">
        <v>2015990</v>
      </c>
      <c r="B81" s="9" t="s">
        <v>6</v>
      </c>
      <c r="D81" s="9">
        <v>11.4</v>
      </c>
      <c r="E81" s="9">
        <v>20</v>
      </c>
      <c r="F81" s="9">
        <v>1</v>
      </c>
      <c r="G81" s="3">
        <f>$G$49</f>
        <v>30</v>
      </c>
      <c r="H81" s="8">
        <v>30</v>
      </c>
    </row>
    <row r="82" spans="1:15" s="8" customFormat="1" ht="65.25" customHeight="1">
      <c r="A82" s="9">
        <v>2015990</v>
      </c>
      <c r="B82" s="9" t="s">
        <v>9</v>
      </c>
      <c r="D82" s="9">
        <v>11.4</v>
      </c>
      <c r="E82" s="9">
        <v>20</v>
      </c>
      <c r="F82" s="9">
        <v>1</v>
      </c>
      <c r="G82" s="3">
        <f>$G$49</f>
        <v>30</v>
      </c>
      <c r="H82" s="8">
        <v>30</v>
      </c>
    </row>
    <row r="83" spans="1:15" s="8" customFormat="1" ht="66.75" customHeight="1">
      <c r="A83" s="24">
        <v>2017050</v>
      </c>
      <c r="B83" s="24" t="s">
        <v>18</v>
      </c>
      <c r="C83" s="28"/>
      <c r="D83" s="24">
        <v>10.199999999999999</v>
      </c>
      <c r="E83" s="24">
        <v>23</v>
      </c>
      <c r="F83" s="24">
        <v>1</v>
      </c>
      <c r="G83" s="23">
        <v>35</v>
      </c>
      <c r="H83" s="8">
        <v>35</v>
      </c>
    </row>
    <row r="84" spans="1:15" s="8" customFormat="1" ht="67.5" customHeight="1">
      <c r="A84" s="9">
        <v>2017540</v>
      </c>
      <c r="B84" s="9" t="s">
        <v>6</v>
      </c>
      <c r="D84" s="9">
        <v>11.3</v>
      </c>
      <c r="E84" s="24" t="s">
        <v>32</v>
      </c>
      <c r="F84" s="9">
        <v>3</v>
      </c>
      <c r="G84" s="3">
        <f>$G$49</f>
        <v>30</v>
      </c>
      <c r="H84" s="8">
        <v>90</v>
      </c>
    </row>
    <row r="85" spans="1:15" s="8" customFormat="1" ht="68.25" customHeight="1">
      <c r="A85" s="9">
        <v>2017540</v>
      </c>
      <c r="B85" s="9" t="s">
        <v>11</v>
      </c>
      <c r="D85" s="9">
        <v>11.3</v>
      </c>
      <c r="E85" s="24" t="s">
        <v>37</v>
      </c>
      <c r="F85" s="9">
        <v>3</v>
      </c>
      <c r="G85" s="3">
        <f>$G$49</f>
        <v>30</v>
      </c>
      <c r="H85" s="8">
        <v>90</v>
      </c>
    </row>
    <row r="86" spans="1:15" s="8" customFormat="1" ht="67.5" customHeight="1">
      <c r="A86" s="24">
        <v>2017840</v>
      </c>
      <c r="B86" s="24" t="s">
        <v>9</v>
      </c>
      <c r="C86" s="27"/>
      <c r="D86" s="24">
        <v>12.7</v>
      </c>
      <c r="E86" s="24">
        <v>22</v>
      </c>
      <c r="F86" s="24">
        <v>1</v>
      </c>
      <c r="G86" s="23">
        <v>30</v>
      </c>
      <c r="H86" s="8">
        <v>30</v>
      </c>
    </row>
    <row r="87" spans="1:15" s="8" customFormat="1" ht="66.75" customHeight="1">
      <c r="A87" s="7">
        <v>2017870</v>
      </c>
      <c r="B87" s="7" t="s">
        <v>6</v>
      </c>
      <c r="D87" s="9">
        <v>11.4</v>
      </c>
      <c r="E87" s="7">
        <v>25</v>
      </c>
      <c r="F87" s="7">
        <v>1</v>
      </c>
      <c r="G87" s="3">
        <v>38</v>
      </c>
      <c r="H87" s="8">
        <v>38</v>
      </c>
    </row>
    <row r="88" spans="1:15" s="8" customFormat="1" ht="66.75" customHeight="1">
      <c r="A88" s="7">
        <v>2017880</v>
      </c>
      <c r="B88" s="7" t="s">
        <v>9</v>
      </c>
      <c r="C88" s="27"/>
      <c r="D88" s="24">
        <v>12.5</v>
      </c>
      <c r="E88" s="7">
        <v>22.27</v>
      </c>
      <c r="F88" s="7">
        <v>2</v>
      </c>
      <c r="G88" s="23">
        <v>40</v>
      </c>
      <c r="H88" s="8">
        <v>80</v>
      </c>
    </row>
    <row r="89" spans="1:15" s="8" customFormat="1" ht="66.75" customHeight="1">
      <c r="A89" s="9">
        <v>2017880</v>
      </c>
      <c r="B89" s="9" t="s">
        <v>22</v>
      </c>
      <c r="C89" s="2"/>
      <c r="D89" s="9">
        <v>12.5</v>
      </c>
      <c r="E89" s="24" t="s">
        <v>31</v>
      </c>
      <c r="F89" s="9">
        <v>2</v>
      </c>
      <c r="G89" s="3">
        <v>40</v>
      </c>
      <c r="H89" s="8">
        <v>80</v>
      </c>
    </row>
    <row r="90" spans="1:15" s="8" customFormat="1" ht="66.75" customHeight="1">
      <c r="A90" s="24">
        <v>2018670</v>
      </c>
      <c r="B90" s="24" t="s">
        <v>8</v>
      </c>
      <c r="C90" s="27"/>
      <c r="D90" s="24">
        <v>13.2</v>
      </c>
      <c r="E90" s="24">
        <v>23</v>
      </c>
      <c r="F90" s="24">
        <v>1</v>
      </c>
      <c r="G90" s="23">
        <v>40</v>
      </c>
      <c r="H90" s="8">
        <v>40</v>
      </c>
      <c r="I90"/>
      <c r="J90"/>
      <c r="K90"/>
      <c r="L90"/>
      <c r="M90"/>
      <c r="O90"/>
    </row>
    <row r="91" spans="1:15" s="8" customFormat="1" ht="72.75" customHeight="1">
      <c r="A91" s="7">
        <v>2019840</v>
      </c>
      <c r="B91" s="9" t="s">
        <v>8</v>
      </c>
      <c r="C91" s="27"/>
      <c r="D91" s="9">
        <v>13.2</v>
      </c>
      <c r="E91" s="24" t="s">
        <v>83</v>
      </c>
      <c r="F91" s="9">
        <v>4</v>
      </c>
      <c r="G91" s="23">
        <v>35</v>
      </c>
      <c r="H91" s="8">
        <v>140</v>
      </c>
      <c r="I91"/>
      <c r="J91"/>
      <c r="K91"/>
      <c r="L91"/>
      <c r="M91"/>
      <c r="N91"/>
      <c r="O91"/>
    </row>
    <row r="92" spans="1:15" ht="74.25" customHeight="1">
      <c r="A92" s="7">
        <v>2019841</v>
      </c>
      <c r="B92" s="9" t="s">
        <v>18</v>
      </c>
      <c r="C92" s="27"/>
      <c r="D92" s="9">
        <v>13.2</v>
      </c>
      <c r="E92" s="24" t="s">
        <v>40</v>
      </c>
      <c r="F92" s="9">
        <v>2</v>
      </c>
      <c r="G92" s="23">
        <v>35</v>
      </c>
      <c r="H92" s="8">
        <v>70</v>
      </c>
    </row>
    <row r="93" spans="1:15" ht="71.25" customHeight="1">
      <c r="A93" s="7">
        <v>2020061</v>
      </c>
      <c r="B93" s="10" t="s">
        <v>9</v>
      </c>
      <c r="C93" s="11"/>
      <c r="D93" s="9">
        <v>14.6</v>
      </c>
      <c r="E93" s="7" t="s">
        <v>33</v>
      </c>
      <c r="F93" s="7">
        <v>2</v>
      </c>
      <c r="G93" s="3">
        <v>40</v>
      </c>
      <c r="H93" s="8">
        <v>80</v>
      </c>
    </row>
    <row r="94" spans="1:15" ht="73.5" customHeight="1">
      <c r="A94" s="7">
        <v>2022910</v>
      </c>
      <c r="B94" s="7" t="s">
        <v>11</v>
      </c>
      <c r="C94" s="11"/>
      <c r="D94" s="9">
        <v>11.9</v>
      </c>
      <c r="E94" s="24">
        <v>22</v>
      </c>
      <c r="F94" s="9">
        <v>1</v>
      </c>
      <c r="G94" s="3">
        <v>40</v>
      </c>
      <c r="H94" s="8">
        <v>40</v>
      </c>
    </row>
    <row r="95" spans="1:15" ht="68.25" customHeight="1">
      <c r="A95" s="7">
        <v>2022920</v>
      </c>
      <c r="B95" s="7" t="s">
        <v>11</v>
      </c>
      <c r="C95" s="8"/>
      <c r="D95" s="9">
        <v>10.199999999999999</v>
      </c>
      <c r="E95" s="7" t="s">
        <v>30</v>
      </c>
      <c r="F95" s="7">
        <v>3</v>
      </c>
      <c r="G95" s="3">
        <f>$G$49</f>
        <v>30</v>
      </c>
      <c r="H95" s="8">
        <v>90</v>
      </c>
    </row>
    <row r="96" spans="1:15" ht="71.25" customHeight="1">
      <c r="A96" s="7">
        <v>2024670</v>
      </c>
      <c r="B96" s="7" t="s">
        <v>11</v>
      </c>
      <c r="C96" s="8"/>
      <c r="D96" s="9">
        <v>8.6999999999999993</v>
      </c>
      <c r="E96" s="9">
        <v>18</v>
      </c>
      <c r="F96" s="9">
        <v>1</v>
      </c>
      <c r="G96" s="3">
        <v>25</v>
      </c>
      <c r="H96" s="8">
        <v>25</v>
      </c>
    </row>
    <row r="97" spans="1:8" ht="66" customHeight="1">
      <c r="A97" s="7">
        <v>2026341</v>
      </c>
      <c r="B97" s="7" t="s">
        <v>12</v>
      </c>
      <c r="C97" s="8"/>
      <c r="D97" s="9">
        <v>9.6</v>
      </c>
      <c r="E97" s="7" t="s">
        <v>34</v>
      </c>
      <c r="F97" s="7">
        <v>2</v>
      </c>
      <c r="G97" s="3">
        <f>$G$49</f>
        <v>30</v>
      </c>
      <c r="H97" s="8">
        <v>60</v>
      </c>
    </row>
    <row r="98" spans="1:8" ht="78" customHeight="1">
      <c r="A98" s="7">
        <v>2105950</v>
      </c>
      <c r="B98" s="7" t="s">
        <v>18</v>
      </c>
      <c r="C98" s="8"/>
      <c r="D98" s="9">
        <v>14.6</v>
      </c>
      <c r="E98" s="7" t="s">
        <v>70</v>
      </c>
      <c r="F98" s="7">
        <v>3</v>
      </c>
      <c r="G98" s="3">
        <f>$G$49</f>
        <v>30</v>
      </c>
      <c r="H98" s="8">
        <v>90</v>
      </c>
    </row>
    <row r="99" spans="1:8" ht="69" customHeight="1">
      <c r="A99" s="9">
        <v>2106030</v>
      </c>
      <c r="B99" s="9" t="s">
        <v>11</v>
      </c>
      <c r="C99" s="8"/>
      <c r="D99" s="9">
        <v>7.2</v>
      </c>
      <c r="E99" s="24" t="s">
        <v>41</v>
      </c>
      <c r="F99" s="9">
        <v>3</v>
      </c>
      <c r="G99" s="3">
        <v>25</v>
      </c>
      <c r="H99" s="8">
        <v>75</v>
      </c>
    </row>
    <row r="100" spans="1:8" ht="66.75" customHeight="1">
      <c r="A100" s="17">
        <v>2106241</v>
      </c>
      <c r="B100" s="17" t="s">
        <v>7</v>
      </c>
      <c r="C100" s="8"/>
      <c r="D100" s="18">
        <v>14.6</v>
      </c>
      <c r="E100" s="18" t="s">
        <v>79</v>
      </c>
      <c r="F100" s="18">
        <v>3</v>
      </c>
      <c r="G100" s="3">
        <v>40</v>
      </c>
      <c r="H100" s="8">
        <v>120</v>
      </c>
    </row>
    <row r="101" spans="1:8" ht="68.25" customHeight="1">
      <c r="A101" s="7">
        <v>2106300</v>
      </c>
      <c r="B101" s="7" t="s">
        <v>6</v>
      </c>
      <c r="C101" s="19"/>
      <c r="D101" s="9">
        <v>14.6</v>
      </c>
      <c r="E101" s="7" t="s">
        <v>35</v>
      </c>
      <c r="F101" s="7">
        <v>3</v>
      </c>
      <c r="G101" s="3">
        <v>40</v>
      </c>
      <c r="H101" s="8">
        <v>120</v>
      </c>
    </row>
    <row r="102" spans="1:8" ht="72" customHeight="1">
      <c r="A102" s="7">
        <v>2107950</v>
      </c>
      <c r="B102" s="7" t="s">
        <v>11</v>
      </c>
      <c r="C102" s="27"/>
      <c r="D102" s="24">
        <v>14.6</v>
      </c>
      <c r="E102" s="7">
        <v>23</v>
      </c>
      <c r="F102" s="7">
        <v>1</v>
      </c>
      <c r="G102" s="23">
        <v>40</v>
      </c>
      <c r="H102" s="8">
        <v>40</v>
      </c>
    </row>
    <row r="103" spans="1:8" ht="75.75" customHeight="1">
      <c r="A103" s="7">
        <v>2107951</v>
      </c>
      <c r="B103" s="7" t="s">
        <v>18</v>
      </c>
      <c r="C103" s="27"/>
      <c r="D103" s="24">
        <v>14.6</v>
      </c>
      <c r="E103" s="7">
        <v>23.25</v>
      </c>
      <c r="F103" s="7">
        <v>2</v>
      </c>
      <c r="G103" s="23">
        <v>40</v>
      </c>
      <c r="H103" s="8">
        <v>80</v>
      </c>
    </row>
    <row r="104" spans="1:8" ht="63.75" customHeight="1">
      <c r="A104" s="25">
        <v>2114220</v>
      </c>
      <c r="B104" s="25" t="s">
        <v>11</v>
      </c>
      <c r="C104" s="27"/>
      <c r="D104" s="25">
        <v>13.1</v>
      </c>
      <c r="E104" s="25" t="s">
        <v>80</v>
      </c>
      <c r="F104" s="25">
        <v>3</v>
      </c>
      <c r="G104" s="29">
        <v>40</v>
      </c>
      <c r="H104" s="8">
        <v>120</v>
      </c>
    </row>
    <row r="105" spans="1:8" ht="70.5" customHeight="1">
      <c r="A105" s="8"/>
      <c r="B105" s="8"/>
      <c r="C105" s="8"/>
      <c r="D105" s="8"/>
      <c r="E105" s="8"/>
      <c r="F105" s="8"/>
      <c r="G105" s="8"/>
      <c r="H105">
        <f>SUM(H2:H104)</f>
        <v>9670</v>
      </c>
    </row>
    <row r="106" spans="1:8" ht="73.5" customHeight="1">
      <c r="A106" s="20"/>
      <c r="B106" s="21"/>
    </row>
    <row r="107" spans="1:8" ht="70.5" customHeight="1">
      <c r="A107" s="20"/>
      <c r="B107" s="21"/>
    </row>
    <row r="108" spans="1:8" ht="72" customHeight="1">
      <c r="A108" s="20"/>
      <c r="B108" s="21"/>
    </row>
    <row r="109" spans="1:8">
      <c r="A109" s="21"/>
      <c r="B109" s="21"/>
    </row>
  </sheetData>
  <sortState ref="A2:F90">
    <sortCondition ref="A1"/>
  </sortState>
  <pageMargins left="0.7" right="0.7" top="0.75" bottom="0.75" header="0.3" footer="0.3"/>
  <pageSetup paperSize="9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0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2012-10-18T08:08:14Z</dcterms:created>
  <dcterms:modified xsi:type="dcterms:W3CDTF">2014-01-24T11:02:41Z</dcterms:modified>
</cp:coreProperties>
</file>